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9715" windowHeight="1360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W37" i="1"/>
  <c r="V37"/>
  <c r="R37"/>
  <c r="Q37"/>
  <c r="M37"/>
  <c r="L37"/>
  <c r="H37"/>
  <c r="G37"/>
  <c r="C37"/>
  <c r="B37"/>
  <c r="W36"/>
  <c r="V36"/>
  <c r="R36"/>
  <c r="Q36"/>
  <c r="M36"/>
  <c r="L36"/>
  <c r="H36"/>
  <c r="G36"/>
  <c r="C36"/>
  <c r="B36"/>
  <c r="AB35"/>
  <c r="AA35"/>
  <c r="W35"/>
  <c r="V35"/>
  <c r="R35"/>
  <c r="Q35"/>
  <c r="M35"/>
  <c r="L35"/>
  <c r="H35"/>
  <c r="G35"/>
  <c r="C35"/>
  <c r="B35"/>
  <c r="AB34"/>
  <c r="AA34"/>
  <c r="W34"/>
  <c r="V34"/>
  <c r="R34"/>
  <c r="Q34"/>
  <c r="M34"/>
  <c r="L34"/>
  <c r="H34"/>
  <c r="G34"/>
  <c r="C34"/>
  <c r="B34"/>
  <c r="AB33"/>
  <c r="AA33"/>
  <c r="W33"/>
  <c r="V33"/>
  <c r="R33"/>
  <c r="Q33"/>
  <c r="M33"/>
  <c r="L33"/>
  <c r="H33"/>
  <c r="G33"/>
  <c r="C33"/>
  <c r="B33"/>
  <c r="AB32"/>
  <c r="AA32"/>
  <c r="W32"/>
  <c r="V32"/>
  <c r="R32"/>
  <c r="Q32"/>
  <c r="M32"/>
  <c r="L32"/>
  <c r="H32"/>
  <c r="G32"/>
  <c r="C32"/>
  <c r="B32"/>
  <c r="AB31"/>
  <c r="AA31"/>
  <c r="W31"/>
  <c r="V31"/>
  <c r="R31"/>
  <c r="Q31"/>
  <c r="M31"/>
  <c r="L31"/>
  <c r="H31"/>
  <c r="G31"/>
  <c r="C31"/>
  <c r="B31"/>
  <c r="AB30"/>
  <c r="AA30"/>
  <c r="W30"/>
  <c r="V30"/>
  <c r="R30"/>
  <c r="Q30"/>
  <c r="M30"/>
  <c r="L30"/>
  <c r="H30"/>
  <c r="G30"/>
  <c r="C30"/>
  <c r="B30"/>
  <c r="AB29"/>
  <c r="AA29"/>
  <c r="W29"/>
  <c r="V29"/>
  <c r="R29"/>
  <c r="Q29"/>
  <c r="M29"/>
  <c r="L29"/>
  <c r="H29"/>
  <c r="G29"/>
  <c r="C29"/>
  <c r="B29"/>
  <c r="AB28"/>
  <c r="AA28"/>
  <c r="W28"/>
  <c r="V28"/>
  <c r="R28"/>
  <c r="Q28"/>
  <c r="M28"/>
  <c r="L28"/>
  <c r="H28"/>
  <c r="G28"/>
  <c r="C28"/>
  <c r="B28"/>
  <c r="AB27"/>
  <c r="AA27"/>
  <c r="W27"/>
  <c r="V27"/>
  <c r="R27"/>
  <c r="Q27"/>
  <c r="M27"/>
  <c r="L27"/>
  <c r="H27"/>
  <c r="G27"/>
  <c r="C27"/>
  <c r="B27"/>
  <c r="AB26"/>
  <c r="AA26"/>
  <c r="W26"/>
  <c r="V26"/>
  <c r="R26"/>
  <c r="Q26"/>
  <c r="M26"/>
  <c r="L26"/>
  <c r="H26"/>
  <c r="G26"/>
  <c r="C26"/>
  <c r="B26"/>
  <c r="AB25"/>
  <c r="AA25"/>
  <c r="W25"/>
  <c r="V25"/>
  <c r="R25"/>
  <c r="Q25"/>
  <c r="M25"/>
  <c r="L25"/>
  <c r="H25"/>
  <c r="G25"/>
  <c r="C25"/>
  <c r="B25"/>
  <c r="AB24"/>
  <c r="AA24"/>
  <c r="W24"/>
  <c r="V24"/>
  <c r="R24"/>
  <c r="Q24"/>
  <c r="M24"/>
  <c r="L24"/>
  <c r="H24"/>
  <c r="G24"/>
  <c r="C24"/>
  <c r="B24"/>
  <c r="AB23"/>
  <c r="AA23"/>
  <c r="W23"/>
  <c r="V23"/>
  <c r="R23"/>
  <c r="Q23"/>
  <c r="M23"/>
  <c r="L23"/>
  <c r="H23"/>
  <c r="G23"/>
  <c r="C23"/>
  <c r="B23"/>
  <c r="AB22"/>
  <c r="AA22"/>
  <c r="W22"/>
  <c r="V22"/>
  <c r="R22"/>
  <c r="Q22"/>
  <c r="M22"/>
  <c r="L22"/>
  <c r="H22"/>
  <c r="G22"/>
  <c r="C22"/>
  <c r="B22"/>
  <c r="AB21"/>
  <c r="AA21"/>
  <c r="W21"/>
  <c r="V21"/>
  <c r="R21"/>
  <c r="Q21"/>
  <c r="M21"/>
  <c r="L21"/>
  <c r="H21"/>
  <c r="G21"/>
  <c r="C21"/>
  <c r="B21"/>
  <c r="AB20"/>
  <c r="AA20"/>
  <c r="W20"/>
  <c r="V20"/>
  <c r="R20"/>
  <c r="Q20"/>
  <c r="M20"/>
  <c r="L20"/>
  <c r="H20"/>
  <c r="G20"/>
  <c r="C20"/>
  <c r="B20"/>
  <c r="AB19"/>
  <c r="AA19"/>
  <c r="W19"/>
  <c r="V19"/>
  <c r="R19"/>
  <c r="Q19"/>
  <c r="M19"/>
  <c r="L19"/>
  <c r="H19"/>
  <c r="G19"/>
  <c r="C19"/>
  <c r="B19"/>
  <c r="AB18"/>
  <c r="AA18"/>
  <c r="W18"/>
  <c r="V18"/>
  <c r="R18"/>
  <c r="Q18"/>
  <c r="M18"/>
  <c r="L18"/>
  <c r="H18"/>
  <c r="G18"/>
  <c r="C18"/>
  <c r="B18"/>
</calcChain>
</file>

<file path=xl/sharedStrings.xml><?xml version="1.0" encoding="utf-8"?>
<sst xmlns="http://schemas.openxmlformats.org/spreadsheetml/2006/main" count="318" uniqueCount="120">
  <si>
    <t>Friday</t>
  </si>
  <si>
    <t>Time</t>
  </si>
  <si>
    <t xml:space="preserve">Field 1 </t>
  </si>
  <si>
    <t>Field 2</t>
  </si>
  <si>
    <t>Field 3</t>
  </si>
  <si>
    <t>Field 4</t>
  </si>
  <si>
    <t>Field 5</t>
  </si>
  <si>
    <t>Field 6</t>
  </si>
  <si>
    <t>Team 1</t>
  </si>
  <si>
    <t xml:space="preserve">Team 2 </t>
  </si>
  <si>
    <t>P1</t>
  </si>
  <si>
    <t>P2</t>
  </si>
  <si>
    <t>Ref</t>
  </si>
  <si>
    <t>17:30 - 18:00</t>
  </si>
  <si>
    <t>WW II</t>
  </si>
  <si>
    <t>18:00 - 18:30</t>
  </si>
  <si>
    <t>Purple</t>
  </si>
  <si>
    <t xml:space="preserve">DD I </t>
  </si>
  <si>
    <t>18:30 - 19:00</t>
  </si>
  <si>
    <t>LALO</t>
  </si>
  <si>
    <t>German</t>
  </si>
  <si>
    <t>19:00 - 19:30</t>
  </si>
  <si>
    <t>Bagus</t>
  </si>
  <si>
    <t>19:30 - 20:00</t>
  </si>
  <si>
    <t xml:space="preserve">WW I </t>
  </si>
  <si>
    <t>20:00 - 20:30</t>
  </si>
  <si>
    <t>Saturday</t>
  </si>
  <si>
    <t>8:30 - 9:00</t>
  </si>
  <si>
    <t>Frösch</t>
  </si>
  <si>
    <t>Hyenas</t>
  </si>
  <si>
    <t>Diamonds</t>
  </si>
  <si>
    <t xml:space="preserve">Spatzen I </t>
  </si>
  <si>
    <t xml:space="preserve">Caipi </t>
  </si>
  <si>
    <t>9:00 - 9:30</t>
  </si>
  <si>
    <t xml:space="preserve">Salty </t>
  </si>
  <si>
    <t>Marines</t>
  </si>
  <si>
    <t>Wildboyz</t>
  </si>
  <si>
    <t>Nyhavn I</t>
  </si>
  <si>
    <t>Lizzards</t>
  </si>
  <si>
    <t>9:30 - 10:00</t>
  </si>
  <si>
    <t>Nörre</t>
  </si>
  <si>
    <t>Const.</t>
  </si>
  <si>
    <t>Spatzen</t>
  </si>
  <si>
    <t>Fire</t>
  </si>
  <si>
    <t>Lions</t>
  </si>
  <si>
    <t>10:00 - 10:30</t>
  </si>
  <si>
    <t>Juniors</t>
  </si>
  <si>
    <t>Flag United</t>
  </si>
  <si>
    <t>Flames</t>
  </si>
  <si>
    <t>Kö'brunn</t>
  </si>
  <si>
    <t xml:space="preserve">WW Jun. </t>
  </si>
  <si>
    <t>10:30 - 11:00</t>
  </si>
  <si>
    <t>Foxes</t>
  </si>
  <si>
    <t xml:space="preserve">Nyhavn II </t>
  </si>
  <si>
    <t>Greifs</t>
  </si>
  <si>
    <t>Fun Rams</t>
  </si>
  <si>
    <t>Raptors</t>
  </si>
  <si>
    <t>11:00 - 11:30</t>
  </si>
  <si>
    <t>Legion.</t>
  </si>
  <si>
    <t>Phantoms</t>
  </si>
  <si>
    <t>Swiss</t>
  </si>
  <si>
    <t>T'hawks</t>
  </si>
  <si>
    <t>11:30 - 12:00</t>
  </si>
  <si>
    <t>Baunatal</t>
  </si>
  <si>
    <t>12:00 - 12:30</t>
  </si>
  <si>
    <t>S'hawks</t>
  </si>
  <si>
    <t>Roosters</t>
  </si>
  <si>
    <t>12:30 - 13:00</t>
  </si>
  <si>
    <t xml:space="preserve">Foxes </t>
  </si>
  <si>
    <t xml:space="preserve">Spatzen II </t>
  </si>
  <si>
    <t xml:space="preserve">Nyhavn I </t>
  </si>
  <si>
    <t xml:space="preserve">Nakano </t>
  </si>
  <si>
    <t>13:00 - 13:30</t>
  </si>
  <si>
    <t xml:space="preserve">DD II </t>
  </si>
  <si>
    <t>Marienh.</t>
  </si>
  <si>
    <t>13:30 - 14:00</t>
  </si>
  <si>
    <t xml:space="preserve">Lublj. </t>
  </si>
  <si>
    <t xml:space="preserve">14:00 - 14:30 </t>
  </si>
  <si>
    <t xml:space="preserve">WW II </t>
  </si>
  <si>
    <t>Salty</t>
  </si>
  <si>
    <t>14:30 - 15:00</t>
  </si>
  <si>
    <t>15:00 - 15:30</t>
  </si>
  <si>
    <t>Seahawks</t>
  </si>
  <si>
    <t>15:30 - 16:00</t>
  </si>
  <si>
    <t xml:space="preserve">Legion. </t>
  </si>
  <si>
    <t>Caipi</t>
  </si>
  <si>
    <t>16:00 - 16:30</t>
  </si>
  <si>
    <t>16:30 - 17:00</t>
  </si>
  <si>
    <t xml:space="preserve">Marines </t>
  </si>
  <si>
    <t>17:00 - 17:30</t>
  </si>
  <si>
    <t>Ilmroosters</t>
  </si>
  <si>
    <t>Lublj.</t>
  </si>
  <si>
    <t>Sunday</t>
  </si>
  <si>
    <t>7:30 - 8:00</t>
  </si>
  <si>
    <t>8:00 - 8:30</t>
  </si>
  <si>
    <t xml:space="preserve">Israel </t>
  </si>
  <si>
    <t xml:space="preserve">Purple </t>
  </si>
  <si>
    <t>Israel Ladies</t>
  </si>
  <si>
    <t>Salty Bulldogs</t>
  </si>
  <si>
    <t xml:space="preserve">FU Purple Flags </t>
  </si>
  <si>
    <t>Caipi Allstars</t>
  </si>
  <si>
    <t xml:space="preserve">Nörrebronx Naebdyr </t>
  </si>
  <si>
    <t>Weinheim Longhorns</t>
  </si>
  <si>
    <t>Wanderers Juniors</t>
  </si>
  <si>
    <t>Marienheider Flames</t>
  </si>
  <si>
    <t>Raptors Juniors</t>
  </si>
  <si>
    <t>Idar Oberstein Fire</t>
  </si>
  <si>
    <t>Baunatal Scorpions</t>
  </si>
  <si>
    <t>Walldorf Wanderers I</t>
  </si>
  <si>
    <t>Nakano Bagus</t>
  </si>
  <si>
    <t xml:space="preserve">German Allstars </t>
  </si>
  <si>
    <t xml:space="preserve">Dortmund Devils I </t>
  </si>
  <si>
    <t>Walldorf Wanderers II</t>
  </si>
  <si>
    <t>Lalo Greyhounds</t>
  </si>
  <si>
    <t xml:space="preserve">Dortmund Devils II </t>
  </si>
  <si>
    <t xml:space="preserve">Nörre </t>
  </si>
  <si>
    <t xml:space="preserve">DDII </t>
  </si>
  <si>
    <t xml:space="preserve">Baunatal </t>
  </si>
  <si>
    <t xml:space="preserve">Hyenas Jun. </t>
  </si>
  <si>
    <t>Weinheim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</si>
</sst>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2" fillId="4" borderId="12" xfId="0" applyFont="1" applyFill="1" applyBorder="1" applyAlignment="1">
      <alignment wrapText="1"/>
    </xf>
    <xf numFmtId="0" fontId="2" fillId="4" borderId="16" xfId="0" applyFont="1" applyFill="1" applyBorder="1" applyAlignment="1">
      <alignment wrapText="1"/>
    </xf>
    <xf numFmtId="0" fontId="0" fillId="4" borderId="12" xfId="0" applyFill="1" applyBorder="1"/>
    <xf numFmtId="0" fontId="0" fillId="4" borderId="16" xfId="0" applyFill="1" applyBorder="1"/>
    <xf numFmtId="0" fontId="0" fillId="4" borderId="15" xfId="0" applyFill="1" applyBorder="1" applyAlignment="1">
      <alignment wrapText="1"/>
    </xf>
    <xf numFmtId="0" fontId="0" fillId="4" borderId="17" xfId="0" applyFill="1" applyBorder="1" applyAlignment="1">
      <alignment wrapText="1"/>
    </xf>
    <xf numFmtId="0" fontId="0" fillId="4" borderId="15" xfId="0" applyFill="1" applyBorder="1"/>
    <xf numFmtId="0" fontId="0" fillId="4" borderId="17" xfId="0" applyFill="1" applyBorder="1"/>
    <xf numFmtId="0" fontId="3" fillId="4" borderId="18" xfId="0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0" fillId="4" borderId="19" xfId="0" applyFill="1" applyBorder="1"/>
    <xf numFmtId="0" fontId="0" fillId="4" borderId="20" xfId="0" applyFill="1" applyBorder="1" applyAlignment="1">
      <alignment wrapText="1"/>
    </xf>
    <xf numFmtId="0" fontId="0" fillId="4" borderId="21" xfId="0" applyFill="1" applyBorder="1"/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0" fillId="4" borderId="22" xfId="0" applyFill="1" applyBorder="1"/>
    <xf numFmtId="0" fontId="0" fillId="4" borderId="23" xfId="0" applyFill="1" applyBorder="1"/>
    <xf numFmtId="0" fontId="0" fillId="4" borderId="24" xfId="0" applyFill="1" applyBorder="1" applyAlignment="1">
      <alignment wrapText="1"/>
    </xf>
    <xf numFmtId="0" fontId="0" fillId="4" borderId="25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2" xfId="0" applyFill="1" applyBorder="1" applyAlignment="1">
      <alignment wrapText="1"/>
    </xf>
    <xf numFmtId="0" fontId="0" fillId="4" borderId="18" xfId="0" applyFill="1" applyBorder="1"/>
    <xf numFmtId="0" fontId="4" fillId="4" borderId="12" xfId="0" applyFont="1" applyFill="1" applyBorder="1" applyAlignment="1">
      <alignment wrapText="1"/>
    </xf>
    <xf numFmtId="0" fontId="4" fillId="4" borderId="12" xfId="0" applyFont="1" applyFill="1" applyBorder="1"/>
    <xf numFmtId="0" fontId="0" fillId="4" borderId="18" xfId="0" applyFill="1" applyBorder="1" applyAlignment="1">
      <alignment wrapText="1"/>
    </xf>
    <xf numFmtId="0" fontId="0" fillId="4" borderId="20" xfId="0" applyFill="1" applyBorder="1"/>
    <xf numFmtId="0" fontId="5" fillId="4" borderId="15" xfId="0" applyFont="1" applyFill="1" applyBorder="1" applyAlignment="1">
      <alignment wrapText="1"/>
    </xf>
    <xf numFmtId="0" fontId="2" fillId="4" borderId="15" xfId="0" applyFont="1" applyFill="1" applyBorder="1" applyAlignment="1">
      <alignment wrapText="1"/>
    </xf>
    <xf numFmtId="0" fontId="3" fillId="4" borderId="15" xfId="0" applyFont="1" applyFill="1" applyBorder="1" applyAlignment="1">
      <alignment wrapText="1"/>
    </xf>
    <xf numFmtId="0" fontId="3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wrapText="1"/>
    </xf>
    <xf numFmtId="0" fontId="4" fillId="4" borderId="21" xfId="0" applyFont="1" applyFill="1" applyBorder="1"/>
    <xf numFmtId="0" fontId="4" fillId="4" borderId="15" xfId="0" applyFont="1" applyFill="1" applyBorder="1"/>
    <xf numFmtId="0" fontId="0" fillId="4" borderId="15" xfId="0" applyFill="1" applyBorder="1" applyAlignment="1">
      <alignment horizontal="left" wrapText="1"/>
    </xf>
    <xf numFmtId="0" fontId="4" fillId="4" borderId="22" xfId="0" applyFont="1" applyFill="1" applyBorder="1" applyAlignment="1">
      <alignment wrapText="1"/>
    </xf>
    <xf numFmtId="0" fontId="4" fillId="4" borderId="23" xfId="0" applyFont="1" applyFill="1" applyBorder="1"/>
    <xf numFmtId="0" fontId="4" fillId="4" borderId="22" xfId="0" applyFont="1" applyFill="1" applyBorder="1"/>
    <xf numFmtId="0" fontId="4" fillId="4" borderId="25" xfId="0" applyFont="1" applyFill="1" applyBorder="1"/>
    <xf numFmtId="0" fontId="0" fillId="4" borderId="24" xfId="0" applyFill="1" applyBorder="1"/>
    <xf numFmtId="0" fontId="4" fillId="4" borderId="19" xfId="0" applyFont="1" applyFill="1" applyBorder="1"/>
    <xf numFmtId="0" fontId="0" fillId="4" borderId="28" xfId="0" applyFill="1" applyBorder="1" applyAlignment="1">
      <alignment wrapText="1"/>
    </xf>
    <xf numFmtId="0" fontId="0" fillId="4" borderId="28" xfId="0" applyFill="1" applyBorder="1"/>
    <xf numFmtId="0" fontId="0" fillId="4" borderId="29" xfId="0" applyFill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/>
    <xf numFmtId="0" fontId="6" fillId="5" borderId="19" xfId="0" applyFont="1" applyFill="1" applyBorder="1"/>
    <xf numFmtId="0" fontId="6" fillId="0" borderId="8" xfId="0" applyFont="1" applyBorder="1"/>
    <xf numFmtId="0" fontId="6" fillId="0" borderId="18" xfId="0" applyFont="1" applyBorder="1"/>
    <xf numFmtId="0" fontId="6" fillId="0" borderId="12" xfId="0" applyFont="1" applyBorder="1"/>
    <xf numFmtId="0" fontId="6" fillId="0" borderId="30" xfId="0" applyFont="1" applyBorder="1"/>
    <xf numFmtId="0" fontId="6" fillId="0" borderId="31" xfId="0" applyFont="1" applyBorder="1"/>
    <xf numFmtId="0" fontId="6" fillId="0" borderId="32" xfId="0" applyFont="1" applyBorder="1"/>
    <xf numFmtId="0" fontId="6" fillId="0" borderId="29" xfId="0" applyFont="1" applyBorder="1"/>
    <xf numFmtId="0" fontId="6" fillId="5" borderId="28" xfId="0" applyFont="1" applyFill="1" applyBorder="1" applyAlignment="1">
      <alignment wrapText="1"/>
    </xf>
    <xf numFmtId="0" fontId="6" fillId="5" borderId="28" xfId="0" applyFont="1" applyFill="1" applyBorder="1"/>
    <xf numFmtId="0" fontId="6" fillId="5" borderId="33" xfId="0" applyFont="1" applyFill="1" applyBorder="1"/>
    <xf numFmtId="0" fontId="6" fillId="5" borderId="8" xfId="0" applyFont="1" applyFill="1" applyBorder="1" applyAlignment="1">
      <alignment wrapText="1"/>
    </xf>
    <xf numFmtId="0" fontId="6" fillId="5" borderId="8" xfId="0" applyFont="1" applyFill="1" applyBorder="1"/>
    <xf numFmtId="0" fontId="6" fillId="0" borderId="11" xfId="0" applyFont="1" applyBorder="1"/>
    <xf numFmtId="0" fontId="6" fillId="0" borderId="10" xfId="0" applyFont="1" applyBorder="1"/>
    <xf numFmtId="0" fontId="6" fillId="0" borderId="15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6" fillId="0" borderId="20" xfId="0" applyFont="1" applyBorder="1"/>
    <xf numFmtId="0" fontId="5" fillId="5" borderId="22" xfId="0" applyFont="1" applyFill="1" applyBorder="1" applyAlignment="1">
      <alignment wrapText="1"/>
    </xf>
    <xf numFmtId="0" fontId="6" fillId="5" borderId="22" xfId="0" applyFont="1" applyFill="1" applyBorder="1"/>
    <xf numFmtId="0" fontId="6" fillId="5" borderId="25" xfId="0" applyFont="1" applyFill="1" applyBorder="1"/>
    <xf numFmtId="0" fontId="5" fillId="5" borderId="8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6" fillId="5" borderId="11" xfId="0" applyFont="1" applyFill="1" applyBorder="1"/>
    <xf numFmtId="0" fontId="6" fillId="0" borderId="22" xfId="0" applyFont="1" applyBorder="1"/>
    <xf numFmtId="0" fontId="6" fillId="0" borderId="37" xfId="0" applyFont="1" applyBorder="1"/>
    <xf numFmtId="0" fontId="6" fillId="0" borderId="38" xfId="0" applyFont="1" applyBorder="1"/>
    <xf numFmtId="0" fontId="6" fillId="0" borderId="39" xfId="0" applyFont="1" applyBorder="1"/>
    <xf numFmtId="0" fontId="6" fillId="0" borderId="24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g%20Bowl%20VI%20Spielplan_0206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chedule Day 1 + 2"/>
      <sheetName val="Schedule Day 3"/>
      <sheetName val="RESULT PRE ROUNDS"/>
      <sheetName val="OVERVIEW FINALS"/>
      <sheetName val="Participants"/>
      <sheetName val="RANKING AFTER PRE ROUNDS"/>
    </sheetNames>
    <sheetDataSet>
      <sheetData sheetId="0"/>
      <sheetData sheetId="1"/>
      <sheetData sheetId="2"/>
      <sheetData sheetId="3"/>
      <sheetData sheetId="4">
        <row r="5">
          <cell r="A5" t="str">
            <v>Marienheider Flames</v>
          </cell>
          <cell r="D5" t="str">
            <v>Walldorf Wanderers I</v>
          </cell>
          <cell r="E5" t="str">
            <v>Walldorf Wanderers II</v>
          </cell>
          <cell r="F5" t="str">
            <v>Lazio Marines</v>
          </cell>
          <cell r="G5" t="str">
            <v>Den Haag Hyenas</v>
          </cell>
          <cell r="H5" t="str">
            <v xml:space="preserve">Nyhavn I </v>
          </cell>
          <cell r="I5" t="str">
            <v>Den Haag Lions</v>
          </cell>
        </row>
        <row r="6">
          <cell r="A6" t="str">
            <v>DH Hyenas Juniors</v>
          </cell>
          <cell r="B6" t="str">
            <v xml:space="preserve">German Allstars </v>
          </cell>
          <cell r="D6" t="str">
            <v>Nakano Bagus</v>
          </cell>
          <cell r="F6" t="str">
            <v>Vienna Constables</v>
          </cell>
          <cell r="G6" t="str">
            <v>Lubljana Silverhawks</v>
          </cell>
          <cell r="H6" t="str">
            <v>Swiss National Team</v>
          </cell>
          <cell r="I6" t="str">
            <v>Copenhagen T'hawks</v>
          </cell>
        </row>
        <row r="7">
          <cell r="A7" t="str">
            <v>Wanderers Juniors</v>
          </cell>
          <cell r="B7" t="str">
            <v xml:space="preserve">Foxes </v>
          </cell>
          <cell r="D7" t="str">
            <v>Caipi Allstars</v>
          </cell>
          <cell r="E7" t="str">
            <v xml:space="preserve">Nörrebronx Naebdyr </v>
          </cell>
          <cell r="F7" t="str">
            <v xml:space="preserve">Nyhavn II </v>
          </cell>
          <cell r="G7" t="str">
            <v>Badener Greifs</v>
          </cell>
          <cell r="H7" t="str">
            <v>Franken Fun Rams</v>
          </cell>
          <cell r="I7" t="str">
            <v>Kelkheim Lizzards</v>
          </cell>
        </row>
        <row r="8">
          <cell r="A8" t="str">
            <v>Weinheim Longhorns</v>
          </cell>
          <cell r="B8" t="str">
            <v>Flag United</v>
          </cell>
          <cell r="D8" t="str">
            <v xml:space="preserve">Dortmund Devils I </v>
          </cell>
          <cell r="E8" t="str">
            <v xml:space="preserve">Dortmund Devils II </v>
          </cell>
          <cell r="F8" t="str">
            <v>Mainz Legionaries</v>
          </cell>
          <cell r="G8" t="str">
            <v xml:space="preserve">Munich Spatzen II </v>
          </cell>
          <cell r="H8" t="str">
            <v>Fun Diamonds</v>
          </cell>
          <cell r="I8" t="str">
            <v xml:space="preserve">Munich Spatzen I </v>
          </cell>
        </row>
        <row r="9">
          <cell r="A9" t="str">
            <v>Raptors Juniors</v>
          </cell>
          <cell r="B9" t="str">
            <v>Copenhagen con Fusion</v>
          </cell>
          <cell r="E9" t="str">
            <v>Salty Bulldogs</v>
          </cell>
          <cell r="F9" t="str">
            <v>Frankforter Frösch</v>
          </cell>
          <cell r="G9" t="str">
            <v>Phantoms Allstars</v>
          </cell>
          <cell r="H9" t="str">
            <v>Uni Würzburg</v>
          </cell>
          <cell r="I9" t="str">
            <v>Augsburg Raptors</v>
          </cell>
        </row>
        <row r="10">
          <cell r="A10" t="str">
            <v>Baunatal Scorpions</v>
          </cell>
          <cell r="D10" t="str">
            <v>Weinheim Longhorns</v>
          </cell>
          <cell r="E10" t="str">
            <v>Lalo Greyhounds</v>
          </cell>
          <cell r="F10" t="str">
            <v>Suburbian Foxes</v>
          </cell>
          <cell r="G10" t="str">
            <v xml:space="preserve">Wildboyz </v>
          </cell>
          <cell r="H10" t="str">
            <v>Ilmenau Ilmroosters</v>
          </cell>
          <cell r="I10" t="str">
            <v>Königsbrunn B'dogs</v>
          </cell>
        </row>
        <row r="11">
          <cell r="A11" t="str">
            <v>Idar Oberstein Fire</v>
          </cell>
          <cell r="F11" t="str">
            <v>Bremerhaven S'hawks</v>
          </cell>
          <cell r="H11" t="str">
            <v>Idar-Oberstein Fire</v>
          </cell>
          <cell r="I11" t="str">
            <v>Baunatal Scorpions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46"/>
  <sheetViews>
    <sheetView tabSelected="1" topLeftCell="A35" workbookViewId="0">
      <selection activeCell="F53" sqref="F53"/>
    </sheetView>
  </sheetViews>
  <sheetFormatPr baseColWidth="10" defaultRowHeight="15"/>
  <sheetData>
    <row r="1" spans="1:31" ht="15.75" thickBot="1">
      <c r="A1" s="105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7"/>
    </row>
    <row r="2" spans="1:31" ht="15.75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2"/>
    </row>
    <row r="3" spans="1:31" ht="15.75" thickBot="1">
      <c r="A3" s="108" t="s">
        <v>1</v>
      </c>
      <c r="B3" s="110" t="s">
        <v>2</v>
      </c>
      <c r="C3" s="111"/>
      <c r="D3" s="111"/>
      <c r="E3" s="111"/>
      <c r="F3" s="112"/>
      <c r="G3" s="110" t="s">
        <v>3</v>
      </c>
      <c r="H3" s="111"/>
      <c r="I3" s="111"/>
      <c r="J3" s="111"/>
      <c r="K3" s="112"/>
      <c r="L3" s="110" t="s">
        <v>4</v>
      </c>
      <c r="M3" s="111"/>
      <c r="N3" s="111"/>
      <c r="O3" s="111"/>
      <c r="P3" s="112"/>
      <c r="Q3" s="111" t="s">
        <v>5</v>
      </c>
      <c r="R3" s="111"/>
      <c r="S3" s="111"/>
      <c r="T3" s="111"/>
      <c r="U3" s="112"/>
      <c r="V3" s="110" t="s">
        <v>6</v>
      </c>
      <c r="W3" s="111"/>
      <c r="X3" s="111"/>
      <c r="Y3" s="111"/>
      <c r="Z3" s="112"/>
      <c r="AA3" s="110" t="s">
        <v>7</v>
      </c>
      <c r="AB3" s="111"/>
      <c r="AC3" s="111"/>
      <c r="AD3" s="111"/>
      <c r="AE3" s="112"/>
    </row>
    <row r="4" spans="1:31" ht="15.75" thickBot="1">
      <c r="A4" s="109"/>
      <c r="B4" s="4" t="s">
        <v>8</v>
      </c>
      <c r="C4" s="5" t="s">
        <v>9</v>
      </c>
      <c r="D4" s="6" t="s">
        <v>10</v>
      </c>
      <c r="E4" s="7" t="s">
        <v>11</v>
      </c>
      <c r="F4" s="5" t="s">
        <v>12</v>
      </c>
      <c r="G4" s="4" t="s">
        <v>8</v>
      </c>
      <c r="H4" s="5" t="s">
        <v>9</v>
      </c>
      <c r="I4" s="6" t="s">
        <v>10</v>
      </c>
      <c r="J4" s="7" t="s">
        <v>11</v>
      </c>
      <c r="K4" s="5" t="s">
        <v>12</v>
      </c>
      <c r="L4" s="4" t="s">
        <v>8</v>
      </c>
      <c r="M4" s="5" t="s">
        <v>9</v>
      </c>
      <c r="N4" s="6" t="s">
        <v>10</v>
      </c>
      <c r="O4" s="7" t="s">
        <v>11</v>
      </c>
      <c r="P4" s="5" t="s">
        <v>12</v>
      </c>
      <c r="Q4" s="4" t="s">
        <v>8</v>
      </c>
      <c r="R4" s="5" t="s">
        <v>9</v>
      </c>
      <c r="S4" s="6" t="s">
        <v>10</v>
      </c>
      <c r="T4" s="7" t="s">
        <v>11</v>
      </c>
      <c r="U4" s="5" t="s">
        <v>12</v>
      </c>
      <c r="V4" s="4" t="s">
        <v>8</v>
      </c>
      <c r="W4" s="5" t="s">
        <v>9</v>
      </c>
      <c r="X4" s="6" t="s">
        <v>10</v>
      </c>
      <c r="Y4" s="7" t="s">
        <v>11</v>
      </c>
      <c r="Z4" s="5" t="s">
        <v>12</v>
      </c>
      <c r="AA4" s="8" t="s">
        <v>8</v>
      </c>
      <c r="AB4" s="9" t="s">
        <v>9</v>
      </c>
      <c r="AC4" s="10" t="s">
        <v>10</v>
      </c>
      <c r="AD4" s="11" t="s">
        <v>11</v>
      </c>
      <c r="AE4" s="5" t="s">
        <v>12</v>
      </c>
    </row>
    <row r="5" spans="1:31" ht="15.75" thickBot="1">
      <c r="A5" s="12"/>
      <c r="G5" s="1"/>
      <c r="H5" s="2"/>
      <c r="I5" s="13"/>
      <c r="J5" s="13"/>
      <c r="K5" s="13"/>
      <c r="L5" s="13"/>
      <c r="M5" s="13"/>
      <c r="N5" s="13"/>
      <c r="O5" s="13"/>
      <c r="P5" s="1"/>
      <c r="Q5" s="1"/>
      <c r="R5" s="2"/>
      <c r="S5" s="14"/>
      <c r="T5" s="3"/>
      <c r="U5" s="2"/>
      <c r="V5" s="1"/>
      <c r="W5" s="2"/>
      <c r="X5" s="14"/>
      <c r="Y5" s="3"/>
      <c r="Z5" s="2"/>
      <c r="AA5" s="1"/>
      <c r="AB5" s="2"/>
      <c r="AC5" s="14"/>
      <c r="AD5" s="2"/>
      <c r="AE5" s="13"/>
    </row>
    <row r="6" spans="1:31" ht="30" thickBot="1">
      <c r="A6" s="15" t="s">
        <v>13</v>
      </c>
      <c r="B6" s="16" t="s">
        <v>68</v>
      </c>
      <c r="C6" s="17" t="s">
        <v>97</v>
      </c>
      <c r="D6" s="18"/>
      <c r="E6" s="19"/>
      <c r="F6" s="18" t="s">
        <v>14</v>
      </c>
      <c r="I6" s="14"/>
      <c r="J6" s="14"/>
      <c r="K6" s="14"/>
      <c r="L6" s="14"/>
      <c r="M6" s="14"/>
      <c r="N6" s="14"/>
      <c r="O6" s="14"/>
      <c r="P6" s="1"/>
      <c r="Q6" s="1"/>
      <c r="R6" s="2"/>
      <c r="S6" s="14"/>
      <c r="T6" s="3"/>
      <c r="U6" s="2"/>
      <c r="V6" s="1"/>
      <c r="W6" s="2"/>
      <c r="X6" s="14"/>
      <c r="Y6" s="3"/>
      <c r="Z6" s="2"/>
      <c r="AA6" s="1"/>
      <c r="AB6" s="2"/>
      <c r="AC6" s="14"/>
      <c r="AD6" s="2"/>
      <c r="AE6" s="14"/>
    </row>
    <row r="7" spans="1:31" ht="45">
      <c r="A7" s="15" t="s">
        <v>15</v>
      </c>
      <c r="B7" s="20" t="s">
        <v>108</v>
      </c>
      <c r="C7" s="21" t="s">
        <v>109</v>
      </c>
      <c r="D7" s="22"/>
      <c r="E7" s="23"/>
      <c r="F7" s="22" t="s">
        <v>16</v>
      </c>
      <c r="G7" s="24" t="s">
        <v>110</v>
      </c>
      <c r="H7" s="25" t="s">
        <v>97</v>
      </c>
      <c r="I7" s="18"/>
      <c r="J7" s="26"/>
      <c r="K7" s="18" t="s">
        <v>17</v>
      </c>
      <c r="L7" s="3"/>
      <c r="M7" s="14"/>
      <c r="N7" s="14"/>
      <c r="O7" s="14"/>
      <c r="P7" s="1"/>
      <c r="Q7" s="1"/>
      <c r="R7" s="2"/>
      <c r="S7" s="14"/>
      <c r="T7" s="3"/>
      <c r="U7" s="2"/>
      <c r="V7" s="1"/>
      <c r="W7" s="2"/>
      <c r="X7" s="14"/>
      <c r="Y7" s="3"/>
      <c r="Z7" s="2"/>
      <c r="AA7" s="1"/>
      <c r="AB7" s="2"/>
      <c r="AC7" s="14"/>
      <c r="AD7" s="2"/>
      <c r="AE7" s="14"/>
    </row>
    <row r="8" spans="1:31" ht="45">
      <c r="A8" s="15" t="s">
        <v>18</v>
      </c>
      <c r="B8" s="20" t="s">
        <v>99</v>
      </c>
      <c r="C8" s="21" t="s">
        <v>111</v>
      </c>
      <c r="D8" s="22"/>
      <c r="E8" s="23"/>
      <c r="F8" s="22" t="s">
        <v>19</v>
      </c>
      <c r="G8" s="27" t="s">
        <v>112</v>
      </c>
      <c r="H8" s="20" t="s">
        <v>97</v>
      </c>
      <c r="I8" s="22"/>
      <c r="J8" s="28"/>
      <c r="K8" s="22" t="s">
        <v>20</v>
      </c>
      <c r="L8" s="3"/>
      <c r="M8" s="14"/>
      <c r="N8" s="14"/>
      <c r="O8" s="14"/>
      <c r="P8" s="1"/>
      <c r="Q8" s="1"/>
      <c r="R8" s="2"/>
      <c r="S8" s="14"/>
      <c r="T8" s="3"/>
      <c r="U8" s="2"/>
      <c r="V8" s="1"/>
      <c r="W8" s="2"/>
      <c r="X8" s="14"/>
      <c r="Y8" s="3"/>
      <c r="Z8" s="2"/>
      <c r="AA8" s="1"/>
      <c r="AB8" s="2"/>
      <c r="AC8" s="14"/>
      <c r="AD8" s="2"/>
      <c r="AE8" s="14"/>
    </row>
    <row r="9" spans="1:31" ht="45.75" thickBot="1">
      <c r="A9" s="15" t="s">
        <v>21</v>
      </c>
      <c r="B9" s="20" t="s">
        <v>108</v>
      </c>
      <c r="C9" s="21" t="s">
        <v>99</v>
      </c>
      <c r="D9" s="22"/>
      <c r="E9" s="23"/>
      <c r="F9" s="22" t="s">
        <v>22</v>
      </c>
      <c r="G9" s="27" t="s">
        <v>97</v>
      </c>
      <c r="H9" s="20" t="s">
        <v>113</v>
      </c>
      <c r="I9" s="22"/>
      <c r="J9" s="28"/>
      <c r="K9" s="22" t="s">
        <v>20</v>
      </c>
      <c r="L9" s="3"/>
      <c r="M9" s="14"/>
      <c r="N9" s="14"/>
      <c r="O9" s="14"/>
      <c r="P9" s="1"/>
      <c r="Q9" s="1"/>
      <c r="R9" s="2"/>
      <c r="S9" s="14"/>
      <c r="T9" s="3"/>
      <c r="U9" s="2"/>
      <c r="V9" s="1"/>
      <c r="W9" s="2"/>
      <c r="X9" s="14"/>
      <c r="Y9" s="3"/>
      <c r="Z9" s="2"/>
      <c r="AA9" s="1"/>
      <c r="AB9" s="2"/>
      <c r="AC9" s="14"/>
      <c r="AD9" s="2"/>
      <c r="AE9" s="14"/>
    </row>
    <row r="10" spans="1:31" ht="45.75" thickBot="1">
      <c r="A10" s="29" t="s">
        <v>23</v>
      </c>
      <c r="B10" s="20" t="s">
        <v>97</v>
      </c>
      <c r="C10" s="21" t="s">
        <v>114</v>
      </c>
      <c r="D10" s="22"/>
      <c r="E10" s="23"/>
      <c r="F10" s="22" t="s">
        <v>24</v>
      </c>
      <c r="G10" s="27" t="s">
        <v>112</v>
      </c>
      <c r="H10" s="20" t="s">
        <v>113</v>
      </c>
      <c r="I10" s="22"/>
      <c r="J10" s="28"/>
      <c r="K10" s="22" t="s">
        <v>68</v>
      </c>
      <c r="L10" s="49" t="s">
        <v>99</v>
      </c>
      <c r="M10" s="49" t="s">
        <v>100</v>
      </c>
      <c r="N10" s="18"/>
      <c r="O10" s="18"/>
      <c r="P10" s="18" t="s">
        <v>24</v>
      </c>
      <c r="Q10" s="1"/>
      <c r="R10" s="2"/>
      <c r="S10" s="14"/>
      <c r="T10" s="3"/>
      <c r="U10" s="2"/>
      <c r="V10" s="1"/>
      <c r="W10" s="2"/>
      <c r="X10" s="14"/>
      <c r="Y10" s="3"/>
      <c r="Z10" s="2"/>
      <c r="AA10" s="1"/>
      <c r="AB10" s="2"/>
      <c r="AC10" s="14"/>
      <c r="AD10" s="2"/>
      <c r="AE10" s="14"/>
    </row>
    <row r="11" spans="1:31" ht="45.75" thickBot="1">
      <c r="A11" s="30" t="s">
        <v>25</v>
      </c>
      <c r="B11" s="31" t="s">
        <v>111</v>
      </c>
      <c r="C11" s="32" t="s">
        <v>108</v>
      </c>
      <c r="D11" s="33"/>
      <c r="E11" s="34"/>
      <c r="F11" s="33" t="s">
        <v>19</v>
      </c>
      <c r="G11" s="35" t="s">
        <v>114</v>
      </c>
      <c r="H11" s="31" t="s">
        <v>112</v>
      </c>
      <c r="I11" s="33"/>
      <c r="J11" s="36"/>
      <c r="K11" s="33" t="s">
        <v>20</v>
      </c>
      <c r="L11" s="31" t="s">
        <v>109</v>
      </c>
      <c r="M11" s="31" t="s">
        <v>99</v>
      </c>
      <c r="N11" s="33"/>
      <c r="O11" s="33"/>
      <c r="P11" s="33" t="s">
        <v>19</v>
      </c>
      <c r="Q11" s="37"/>
      <c r="R11" s="37"/>
      <c r="S11" s="38"/>
      <c r="T11" s="39"/>
      <c r="U11" s="37"/>
      <c r="V11" s="40"/>
      <c r="W11" s="37"/>
      <c r="X11" s="38"/>
      <c r="Y11" s="39"/>
      <c r="Z11" s="37"/>
      <c r="AA11" s="40"/>
      <c r="AB11" s="37"/>
      <c r="AC11" s="38"/>
      <c r="AD11" s="37"/>
      <c r="AE11" s="14"/>
    </row>
    <row r="12" spans="1:31">
      <c r="A12" s="4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14"/>
    </row>
    <row r="13" spans="1:31" ht="15.75" thickBot="1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14"/>
    </row>
    <row r="14" spans="1:31" ht="15.75" thickBot="1">
      <c r="A14" s="105" t="s">
        <v>26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7"/>
    </row>
    <row r="15" spans="1:31" ht="15.75" thickBot="1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14"/>
    </row>
    <row r="16" spans="1:31" ht="15.75" thickBot="1">
      <c r="A16" s="108" t="s">
        <v>1</v>
      </c>
      <c r="B16" s="110" t="s">
        <v>2</v>
      </c>
      <c r="C16" s="111"/>
      <c r="D16" s="111"/>
      <c r="E16" s="111"/>
      <c r="F16" s="112"/>
      <c r="G16" s="110" t="s">
        <v>3</v>
      </c>
      <c r="H16" s="111"/>
      <c r="I16" s="111"/>
      <c r="J16" s="111"/>
      <c r="K16" s="112"/>
      <c r="L16" s="110" t="s">
        <v>4</v>
      </c>
      <c r="M16" s="111"/>
      <c r="N16" s="111"/>
      <c r="O16" s="111"/>
      <c r="P16" s="112"/>
      <c r="Q16" s="110" t="s">
        <v>5</v>
      </c>
      <c r="R16" s="111"/>
      <c r="S16" s="111"/>
      <c r="T16" s="111"/>
      <c r="U16" s="112"/>
      <c r="V16" s="110" t="s">
        <v>6</v>
      </c>
      <c r="W16" s="111"/>
      <c r="X16" s="111"/>
      <c r="Y16" s="111"/>
      <c r="Z16" s="112"/>
      <c r="AA16" s="110" t="s">
        <v>7</v>
      </c>
      <c r="AB16" s="111"/>
      <c r="AC16" s="111"/>
      <c r="AD16" s="111"/>
      <c r="AE16" s="112"/>
    </row>
    <row r="17" spans="1:31" ht="15.75" thickBot="1">
      <c r="A17" s="113"/>
      <c r="B17" s="42" t="s">
        <v>8</v>
      </c>
      <c r="C17" s="43" t="s">
        <v>9</v>
      </c>
      <c r="D17" s="44" t="s">
        <v>10</v>
      </c>
      <c r="E17" s="45" t="s">
        <v>11</v>
      </c>
      <c r="F17" s="5" t="s">
        <v>12</v>
      </c>
      <c r="G17" s="42" t="s">
        <v>8</v>
      </c>
      <c r="H17" s="43" t="s">
        <v>9</v>
      </c>
      <c r="I17" s="44" t="s">
        <v>10</v>
      </c>
      <c r="J17" s="45" t="s">
        <v>11</v>
      </c>
      <c r="K17" s="5" t="s">
        <v>12</v>
      </c>
      <c r="L17" s="42" t="s">
        <v>8</v>
      </c>
      <c r="M17" s="43" t="s">
        <v>9</v>
      </c>
      <c r="N17" s="44" t="s">
        <v>10</v>
      </c>
      <c r="O17" s="45" t="s">
        <v>11</v>
      </c>
      <c r="P17" s="5" t="s">
        <v>12</v>
      </c>
      <c r="Q17" s="42" t="s">
        <v>8</v>
      </c>
      <c r="R17" s="43" t="s">
        <v>9</v>
      </c>
      <c r="S17" s="44" t="s">
        <v>10</v>
      </c>
      <c r="T17" s="45" t="s">
        <v>11</v>
      </c>
      <c r="U17" s="5" t="s">
        <v>12</v>
      </c>
      <c r="V17" s="42" t="s">
        <v>8</v>
      </c>
      <c r="W17" s="43" t="s">
        <v>9</v>
      </c>
      <c r="X17" s="44" t="s">
        <v>10</v>
      </c>
      <c r="Y17" s="45" t="s">
        <v>11</v>
      </c>
      <c r="Z17" s="5" t="s">
        <v>12</v>
      </c>
      <c r="AA17" s="46" t="s">
        <v>8</v>
      </c>
      <c r="AB17" s="47" t="s">
        <v>9</v>
      </c>
      <c r="AC17" s="48" t="s">
        <v>10</v>
      </c>
      <c r="AD17" s="47" t="s">
        <v>11</v>
      </c>
      <c r="AE17" s="6" t="s">
        <v>12</v>
      </c>
    </row>
    <row r="18" spans="1:31" ht="45">
      <c r="A18" s="12" t="s">
        <v>27</v>
      </c>
      <c r="B18" s="49" t="str">
        <f>[1]Participants!D6</f>
        <v>Nakano Bagus</v>
      </c>
      <c r="C18" s="49" t="str">
        <f>[1]Participants!D8</f>
        <v xml:space="preserve">Dortmund Devils I </v>
      </c>
      <c r="D18" s="19"/>
      <c r="E18" s="18"/>
      <c r="F18" s="26" t="s">
        <v>115</v>
      </c>
      <c r="G18" s="20" t="str">
        <f>[1]Participants!H7</f>
        <v>Franken Fun Rams</v>
      </c>
      <c r="H18" s="20" t="str">
        <f>[1]Participants!H6</f>
        <v>Swiss National Team</v>
      </c>
      <c r="I18" s="22"/>
      <c r="J18" s="22"/>
      <c r="K18" s="50" t="s">
        <v>28</v>
      </c>
      <c r="L18" s="51" t="str">
        <f>[1]Participants!F7</f>
        <v xml:space="preserve">Nyhavn II </v>
      </c>
      <c r="M18" s="51" t="str">
        <f>[1]Participants!F5</f>
        <v>Lazio Marines</v>
      </c>
      <c r="N18" s="52"/>
      <c r="O18" s="52"/>
      <c r="P18" s="68" t="s">
        <v>29</v>
      </c>
      <c r="Q18" s="49" t="str">
        <f>[1]Participants!G10</f>
        <v xml:space="preserve">Wildboyz </v>
      </c>
      <c r="R18" s="49" t="str">
        <f>[1]Participants!G7</f>
        <v>Badener Greifs</v>
      </c>
      <c r="S18" s="18"/>
      <c r="T18" s="18"/>
      <c r="U18" s="50" t="s">
        <v>30</v>
      </c>
      <c r="V18" s="49" t="str">
        <f>[1]Participants!H5</f>
        <v xml:space="preserve">Nyhavn I </v>
      </c>
      <c r="W18" s="49" t="str">
        <f>[1]Participants!H10</f>
        <v>Ilmenau Ilmroosters</v>
      </c>
      <c r="X18" s="18"/>
      <c r="Y18" s="26"/>
      <c r="Z18" s="18" t="s">
        <v>31</v>
      </c>
      <c r="AA18" s="53" t="str">
        <f>[1]Participants!I6</f>
        <v>Copenhagen T'hawks</v>
      </c>
      <c r="AB18" s="49" t="str">
        <f>[1]Participants!I7</f>
        <v>Kelkheim Lizzards</v>
      </c>
      <c r="AC18" s="18"/>
      <c r="AD18" s="26"/>
      <c r="AE18" s="22" t="s">
        <v>32</v>
      </c>
    </row>
    <row r="19" spans="1:31" ht="45">
      <c r="A19" s="15" t="s">
        <v>33</v>
      </c>
      <c r="B19" s="20" t="str">
        <f>[1]Participants!D7</f>
        <v>Caipi Allstars</v>
      </c>
      <c r="C19" s="20" t="str">
        <f>[1]Participants!D5</f>
        <v>Walldorf Wanderers I</v>
      </c>
      <c r="D19" s="23"/>
      <c r="E19" s="22"/>
      <c r="F19" s="28" t="s">
        <v>34</v>
      </c>
      <c r="G19" s="20" t="str">
        <f>[1]Participants!E8</f>
        <v xml:space="preserve">Dortmund Devils II </v>
      </c>
      <c r="H19" s="20" t="str">
        <f>[1]Participants!E7</f>
        <v xml:space="preserve">Nörrebronx Naebdyr </v>
      </c>
      <c r="I19" s="22"/>
      <c r="J19" s="22"/>
      <c r="K19" s="54" t="s">
        <v>35</v>
      </c>
      <c r="L19" s="20" t="str">
        <f>[1]Participants!F6</f>
        <v>Vienna Constables</v>
      </c>
      <c r="M19" s="20" t="str">
        <f>[1]Participants!F9</f>
        <v>Frankforter Frösch</v>
      </c>
      <c r="N19" s="22"/>
      <c r="O19" s="22"/>
      <c r="P19" s="28" t="s">
        <v>36</v>
      </c>
      <c r="Q19" s="20" t="str">
        <f>[1]Participants!G8</f>
        <v xml:space="preserve">Munich Spatzen II </v>
      </c>
      <c r="R19" s="20" t="str">
        <f>[1]Participants!G5</f>
        <v>Den Haag Hyenas</v>
      </c>
      <c r="S19" s="22"/>
      <c r="T19" s="22"/>
      <c r="U19" s="54" t="s">
        <v>37</v>
      </c>
      <c r="V19" s="20" t="str">
        <f>[1]Participants!H8</f>
        <v>Fun Diamonds</v>
      </c>
      <c r="W19" s="20" t="str">
        <f>[1]Participants!H11</f>
        <v>Idar-Oberstein Fire</v>
      </c>
      <c r="X19" s="22"/>
      <c r="Y19" s="28"/>
      <c r="Z19" s="22" t="s">
        <v>38</v>
      </c>
      <c r="AA19" s="27" t="str">
        <f>[1]Participants!I5</f>
        <v>Den Haag Lions</v>
      </c>
      <c r="AB19" s="20" t="str">
        <f>[1]Participants!I8</f>
        <v xml:space="preserve">Munich Spatzen I </v>
      </c>
      <c r="AC19" s="22"/>
      <c r="AD19" s="28"/>
      <c r="AE19" s="22" t="s">
        <v>17</v>
      </c>
    </row>
    <row r="20" spans="1:31" ht="43.5">
      <c r="A20" s="15" t="s">
        <v>39</v>
      </c>
      <c r="B20" s="55" t="str">
        <f>[1]Participants!A7</f>
        <v>Wanderers Juniors</v>
      </c>
      <c r="C20" s="55" t="str">
        <f>[1]Participants!A10</f>
        <v>Baunatal Scorpions</v>
      </c>
      <c r="D20" s="22"/>
      <c r="E20" s="22"/>
      <c r="F20" s="28" t="s">
        <v>116</v>
      </c>
      <c r="G20" s="56" t="str">
        <f>[1]Participants!B8</f>
        <v>Flag United</v>
      </c>
      <c r="H20" s="56" t="str">
        <f>[1]Participants!B9</f>
        <v>Copenhagen con Fusion</v>
      </c>
      <c r="I20" s="22"/>
      <c r="J20" s="22"/>
      <c r="K20" s="54" t="s">
        <v>41</v>
      </c>
      <c r="L20" s="55" t="str">
        <f>[1]Participants!A8</f>
        <v>Weinheim Longhorns</v>
      </c>
      <c r="M20" s="55" t="str">
        <f>[1]Participants!A6</f>
        <v>DH Hyenas Juniors</v>
      </c>
      <c r="N20" s="22"/>
      <c r="O20" s="22"/>
      <c r="P20" s="28" t="s">
        <v>42</v>
      </c>
      <c r="Q20" s="57" t="str">
        <f>[1]Participants!B6</f>
        <v xml:space="preserve">German Allstars </v>
      </c>
      <c r="R20" s="57" t="str">
        <f>[1]Participants!B7</f>
        <v xml:space="preserve">Foxes </v>
      </c>
      <c r="S20" s="22"/>
      <c r="T20" s="22"/>
      <c r="U20" s="54" t="s">
        <v>43</v>
      </c>
      <c r="V20" s="55" t="str">
        <f>[1]Participants!A5</f>
        <v>Marienheider Flames</v>
      </c>
      <c r="W20" s="55" t="str">
        <f>[1]Participants!A9</f>
        <v>Raptors Juniors</v>
      </c>
      <c r="X20" s="22"/>
      <c r="Y20" s="28"/>
      <c r="Z20" s="22" t="s">
        <v>44</v>
      </c>
      <c r="AA20" s="27" t="str">
        <f>[1]Participants!I7</f>
        <v>Kelkheim Lizzards</v>
      </c>
      <c r="AB20" s="20" t="str">
        <f>[1]Participants!I10</f>
        <v>Königsbrunn B'dogs</v>
      </c>
      <c r="AC20" s="22"/>
      <c r="AD20" s="28"/>
      <c r="AE20" s="22" t="s">
        <v>24</v>
      </c>
    </row>
    <row r="21" spans="1:31" ht="30">
      <c r="A21" s="15" t="s">
        <v>45</v>
      </c>
      <c r="B21" s="20" t="str">
        <f>[1]Participants!D8</f>
        <v xml:space="preserve">Dortmund Devils I </v>
      </c>
      <c r="C21" s="20" t="str">
        <f>[1]Participants!D7</f>
        <v>Caipi Allstars</v>
      </c>
      <c r="D21" s="23"/>
      <c r="E21" s="22"/>
      <c r="F21" s="28" t="s">
        <v>46</v>
      </c>
      <c r="G21" s="20" t="str">
        <f>[1]Participants!F5</f>
        <v>Lazio Marines</v>
      </c>
      <c r="H21" s="20" t="str">
        <f>[1]Participants!F10</f>
        <v>Suburbian Foxes</v>
      </c>
      <c r="I21" s="22"/>
      <c r="J21" s="22"/>
      <c r="K21" s="27" t="s">
        <v>47</v>
      </c>
      <c r="L21" s="20" t="str">
        <f>[1]Participants!F7</f>
        <v xml:space="preserve">Nyhavn II </v>
      </c>
      <c r="M21" s="20" t="str">
        <f>[1]Participants!F6</f>
        <v>Vienna Constables</v>
      </c>
      <c r="N21" s="22"/>
      <c r="O21" s="22"/>
      <c r="P21" s="28" t="s">
        <v>20</v>
      </c>
      <c r="Q21" s="20" t="str">
        <f>[1]Participants!G7</f>
        <v>Badener Greifs</v>
      </c>
      <c r="R21" s="20" t="str">
        <f>[1]Participants!G5</f>
        <v>Den Haag Hyenas</v>
      </c>
      <c r="S21" s="22"/>
      <c r="T21" s="22"/>
      <c r="U21" s="54" t="s">
        <v>48</v>
      </c>
      <c r="V21" s="20" t="str">
        <f>[1]Participants!H7</f>
        <v>Franken Fun Rams</v>
      </c>
      <c r="W21" s="20" t="str">
        <f>[1]Participants!H5</f>
        <v xml:space="preserve">Nyhavn I </v>
      </c>
      <c r="X21" s="22"/>
      <c r="Y21" s="28"/>
      <c r="Z21" s="22" t="s">
        <v>49</v>
      </c>
      <c r="AA21" s="27" t="str">
        <f>[1]Participants!I9</f>
        <v>Augsburg Raptors</v>
      </c>
      <c r="AB21" s="20" t="str">
        <f>[1]Participants!I11</f>
        <v>Baunatal Scorpions</v>
      </c>
      <c r="AC21" s="22"/>
      <c r="AD21" s="28"/>
      <c r="AE21" s="22" t="s">
        <v>50</v>
      </c>
    </row>
    <row r="22" spans="1:31" ht="45">
      <c r="A22" s="15" t="s">
        <v>51</v>
      </c>
      <c r="B22" s="20" t="str">
        <f>[1]Participants!D10</f>
        <v>Weinheim Longhorns</v>
      </c>
      <c r="C22" s="20" t="str">
        <f>[1]Participants!D5</f>
        <v>Walldorf Wanderers I</v>
      </c>
      <c r="D22" s="23"/>
      <c r="E22" s="22"/>
      <c r="F22" s="28" t="s">
        <v>52</v>
      </c>
      <c r="G22" s="20" t="str">
        <f>[1]Participants!E9</f>
        <v>Salty Bulldogs</v>
      </c>
      <c r="H22" s="20" t="str">
        <f>[1]Participants!E7</f>
        <v xml:space="preserve">Nörrebronx Naebdyr </v>
      </c>
      <c r="I22" s="22"/>
      <c r="J22" s="22"/>
      <c r="K22" s="54" t="s">
        <v>53</v>
      </c>
      <c r="L22" s="20" t="str">
        <f>[1]Participants!F8</f>
        <v>Mainz Legionaries</v>
      </c>
      <c r="M22" s="20" t="str">
        <f>[1]Participants!F11</f>
        <v>Bremerhaven S'hawks</v>
      </c>
      <c r="N22" s="22"/>
      <c r="O22" s="22"/>
      <c r="P22" s="28" t="s">
        <v>54</v>
      </c>
      <c r="Q22" s="20" t="str">
        <f>[1]Participants!G9</f>
        <v>Phantoms Allstars</v>
      </c>
      <c r="R22" s="20" t="str">
        <f>[1]Participants!G10</f>
        <v xml:space="preserve">Wildboyz </v>
      </c>
      <c r="S22" s="22"/>
      <c r="T22" s="22"/>
      <c r="U22" s="54" t="s">
        <v>55</v>
      </c>
      <c r="V22" s="20" t="str">
        <f>[1]Participants!H11</f>
        <v>Idar-Oberstein Fire</v>
      </c>
      <c r="W22" s="20" t="str">
        <f>[1]Participants!H6</f>
        <v>Swiss National Team</v>
      </c>
      <c r="X22" s="22"/>
      <c r="Y22" s="28"/>
      <c r="Z22" s="22" t="s">
        <v>117</v>
      </c>
      <c r="AA22" s="27" t="str">
        <f>[1]Participants!I5</f>
        <v>Den Haag Lions</v>
      </c>
      <c r="AB22" s="20" t="str">
        <f>[1]Participants!I6</f>
        <v>Copenhagen T'hawks</v>
      </c>
      <c r="AC22" s="22"/>
      <c r="AD22" s="28"/>
      <c r="AE22" s="22" t="s">
        <v>17</v>
      </c>
    </row>
    <row r="23" spans="1:31" ht="43.5">
      <c r="A23" s="15" t="s">
        <v>57</v>
      </c>
      <c r="B23" s="55" t="str">
        <f>[1]Participants!A6</f>
        <v>DH Hyenas Juniors</v>
      </c>
      <c r="C23" s="55" t="str">
        <f>[1]Participants!A7</f>
        <v>Wanderers Juniors</v>
      </c>
      <c r="D23" s="22"/>
      <c r="E23" s="22"/>
      <c r="F23" s="28" t="s">
        <v>34</v>
      </c>
      <c r="G23" s="20" t="str">
        <f>[1]Participants!F10</f>
        <v>Suburbian Foxes</v>
      </c>
      <c r="H23" s="20" t="str">
        <f>[1]Participants!F9</f>
        <v>Frankforter Frösch</v>
      </c>
      <c r="I23" s="22"/>
      <c r="J23" s="22"/>
      <c r="K23" s="54" t="s">
        <v>58</v>
      </c>
      <c r="L23" s="55" t="str">
        <f>[1]Participants!A11</f>
        <v>Idar Oberstein Fire</v>
      </c>
      <c r="M23" s="55" t="str">
        <f>[1]Participants!A9</f>
        <v>Raptors Juniors</v>
      </c>
      <c r="N23" s="22"/>
      <c r="O23" s="22"/>
      <c r="P23" s="28" t="s">
        <v>59</v>
      </c>
      <c r="Q23" s="56" t="str">
        <f>[1]Participants!B7</f>
        <v xml:space="preserve">Foxes </v>
      </c>
      <c r="R23" s="56" t="str">
        <f>[1]Participants!B8</f>
        <v>Flag United</v>
      </c>
      <c r="S23" s="22"/>
      <c r="T23" s="22"/>
      <c r="U23" s="54" t="s">
        <v>60</v>
      </c>
      <c r="V23" s="55" t="str">
        <f>[1]Participants!A10</f>
        <v>Baunatal Scorpions</v>
      </c>
      <c r="W23" s="55" t="str">
        <f>[1]Participants!A5</f>
        <v>Marienheider Flames</v>
      </c>
      <c r="X23" s="22"/>
      <c r="Y23" s="28"/>
      <c r="Z23" s="22" t="s">
        <v>61</v>
      </c>
      <c r="AA23" s="27" t="str">
        <f>[1]Participants!I8</f>
        <v xml:space="preserve">Munich Spatzen I </v>
      </c>
      <c r="AB23" s="20" t="str">
        <f>[1]Participants!I7</f>
        <v>Kelkheim Lizzards</v>
      </c>
      <c r="AC23" s="22"/>
      <c r="AD23" s="28"/>
      <c r="AE23" s="22" t="s">
        <v>32</v>
      </c>
    </row>
    <row r="24" spans="1:31" ht="45">
      <c r="A24" s="15" t="s">
        <v>62</v>
      </c>
      <c r="B24" s="20" t="str">
        <f>[1]Participants!H10</f>
        <v>Ilmenau Ilmroosters</v>
      </c>
      <c r="C24" s="20" t="str">
        <f>[1]Participants!H11</f>
        <v>Idar-Oberstein Fire</v>
      </c>
      <c r="D24" s="23"/>
      <c r="E24" s="22"/>
      <c r="F24" s="28" t="s">
        <v>28</v>
      </c>
      <c r="G24" s="20" t="str">
        <f>[1]Participants!F11</f>
        <v>Bremerhaven S'hawks</v>
      </c>
      <c r="H24" s="20" t="str">
        <f>[1]Participants!F5</f>
        <v>Lazio Marines</v>
      </c>
      <c r="I24" s="22"/>
      <c r="J24" s="22"/>
      <c r="K24" s="54" t="s">
        <v>56</v>
      </c>
      <c r="L24" s="20" t="str">
        <f>[1]Participants!F8</f>
        <v>Mainz Legionaries</v>
      </c>
      <c r="M24" s="20" t="str">
        <f>[1]Participants!F7</f>
        <v xml:space="preserve">Nyhavn II </v>
      </c>
      <c r="N24" s="22"/>
      <c r="O24" s="22"/>
      <c r="P24" s="28" t="s">
        <v>52</v>
      </c>
      <c r="Q24" s="20" t="str">
        <f>[1]Participants!G6</f>
        <v>Lubljana Silverhawks</v>
      </c>
      <c r="R24" s="20" t="str">
        <f>[1]Participants!G9</f>
        <v>Phantoms Allstars</v>
      </c>
      <c r="S24" s="22"/>
      <c r="T24" s="22"/>
      <c r="U24" s="54" t="s">
        <v>63</v>
      </c>
      <c r="V24" s="20" t="str">
        <f>[1]Participants!H6</f>
        <v>Swiss National Team</v>
      </c>
      <c r="W24" s="20" t="str">
        <f>[1]Participants!H8</f>
        <v>Fun Diamonds</v>
      </c>
      <c r="X24" s="22"/>
      <c r="Y24" s="28"/>
      <c r="Z24" s="22" t="s">
        <v>38</v>
      </c>
      <c r="AA24" s="27" t="str">
        <f>[1]Participants!I10</f>
        <v>Königsbrunn B'dogs</v>
      </c>
      <c r="AB24" s="20" t="str">
        <f>[1]Participants!I5</f>
        <v>Den Haag Lions</v>
      </c>
      <c r="AC24" s="22"/>
      <c r="AD24" s="28"/>
      <c r="AE24" s="22" t="s">
        <v>24</v>
      </c>
    </row>
    <row r="25" spans="1:31" ht="45">
      <c r="A25" s="15" t="s">
        <v>64</v>
      </c>
      <c r="B25" s="20" t="str">
        <f>[1]Participants!D10</f>
        <v>Weinheim Longhorns</v>
      </c>
      <c r="C25" s="20" t="str">
        <f>[1]Participants!D6</f>
        <v>Nakano Bagus</v>
      </c>
      <c r="D25" s="23"/>
      <c r="E25" s="22"/>
      <c r="F25" s="28" t="s">
        <v>35</v>
      </c>
      <c r="G25" s="20" t="str">
        <f>[1]Participants!H11</f>
        <v>Idar-Oberstein Fire</v>
      </c>
      <c r="H25" s="20" t="str">
        <f>[1]Participants!H7</f>
        <v>Franken Fun Rams</v>
      </c>
      <c r="I25" s="22"/>
      <c r="J25" s="22"/>
      <c r="K25" s="54" t="s">
        <v>53</v>
      </c>
      <c r="L25" s="20" t="str">
        <f>[1]Participants!F6</f>
        <v>Vienna Constables</v>
      </c>
      <c r="M25" s="20" t="str">
        <f>[1]Participants!F10</f>
        <v>Suburbian Foxes</v>
      </c>
      <c r="N25" s="22"/>
      <c r="O25" s="22"/>
      <c r="P25" s="28" t="s">
        <v>65</v>
      </c>
      <c r="Q25" s="69" t="str">
        <f>[1]Participants!G8</f>
        <v xml:space="preserve">Munich Spatzen II </v>
      </c>
      <c r="R25" s="69" t="str">
        <f>[1]Participants!G7</f>
        <v>Badener Greifs</v>
      </c>
      <c r="S25" s="70"/>
      <c r="T25" s="70"/>
      <c r="U25" s="54" t="s">
        <v>30</v>
      </c>
      <c r="V25" s="20" t="str">
        <f>[1]Participants!H5</f>
        <v xml:space="preserve">Nyhavn I </v>
      </c>
      <c r="W25" s="20" t="str">
        <f>[1]Participants!H9</f>
        <v>Uni Würzburg</v>
      </c>
      <c r="X25" s="22"/>
      <c r="Y25" s="28"/>
      <c r="Z25" s="22" t="s">
        <v>44</v>
      </c>
      <c r="AA25" s="27" t="str">
        <f>[1]Participants!I6</f>
        <v>Copenhagen T'hawks</v>
      </c>
      <c r="AB25" s="20" t="str">
        <f>[1]Participants!I9</f>
        <v>Augsburg Raptors</v>
      </c>
      <c r="AC25" s="22"/>
      <c r="AD25" s="28"/>
      <c r="AE25" s="22" t="s">
        <v>66</v>
      </c>
    </row>
    <row r="26" spans="1:31" ht="45">
      <c r="A26" s="15" t="s">
        <v>67</v>
      </c>
      <c r="B26" s="55" t="str">
        <f>[1]Participants!A9</f>
        <v>Raptors Juniors</v>
      </c>
      <c r="C26" s="55" t="str">
        <f>[1]Participants!A7</f>
        <v>Wanderers Juniors</v>
      </c>
      <c r="D26" s="22"/>
      <c r="E26" s="22"/>
      <c r="F26" s="28" t="s">
        <v>55</v>
      </c>
      <c r="G26" s="20" t="str">
        <f>[1]Participants!E7</f>
        <v xml:space="preserve">Nörrebronx Naebdyr </v>
      </c>
      <c r="H26" s="20" t="str">
        <f>[1]Participants!E10</f>
        <v>Lalo Greyhounds</v>
      </c>
      <c r="I26" s="22"/>
      <c r="J26" s="22"/>
      <c r="K26" s="54" t="s">
        <v>68</v>
      </c>
      <c r="L26" s="55" t="str">
        <f>[1]Participants!A8</f>
        <v>Weinheim Longhorns</v>
      </c>
      <c r="M26" s="55" t="str">
        <f>[1]Participants!A5</f>
        <v>Marienheider Flames</v>
      </c>
      <c r="N26" s="22"/>
      <c r="O26" s="22"/>
      <c r="P26" s="28" t="s">
        <v>69</v>
      </c>
      <c r="Q26" s="55" t="str">
        <f>[1]Participants!A6</f>
        <v>DH Hyenas Juniors</v>
      </c>
      <c r="R26" s="55" t="str">
        <f>[1]Participants!A11</f>
        <v>Idar Oberstein Fire</v>
      </c>
      <c r="S26" s="22"/>
      <c r="T26" s="22"/>
      <c r="U26" s="54" t="s">
        <v>70</v>
      </c>
      <c r="V26" s="58" t="str">
        <f>[1]Participants!B8</f>
        <v>Flag United</v>
      </c>
      <c r="W26" s="57" t="str">
        <f>[1]Participants!B6</f>
        <v xml:space="preserve">German Allstars </v>
      </c>
      <c r="X26" s="59"/>
      <c r="Y26" s="60"/>
      <c r="Z26" s="61" t="s">
        <v>56</v>
      </c>
      <c r="AA26" s="27" t="str">
        <f>[1]Participants!I10</f>
        <v>Königsbrunn B'dogs</v>
      </c>
      <c r="AB26" s="20" t="str">
        <f>[1]Participants!I11</f>
        <v>Baunatal Scorpions</v>
      </c>
      <c r="AC26" s="22"/>
      <c r="AD26" s="28"/>
      <c r="AE26" s="22" t="s">
        <v>71</v>
      </c>
    </row>
    <row r="27" spans="1:31" ht="45">
      <c r="A27" s="15" t="s">
        <v>72</v>
      </c>
      <c r="B27" s="20" t="str">
        <f>[1]Participants!I7</f>
        <v>Kelkheim Lizzards</v>
      </c>
      <c r="C27" s="20" t="str">
        <f>[1]Participants!I9</f>
        <v>Augsburg Raptors</v>
      </c>
      <c r="D27" s="23"/>
      <c r="E27" s="22"/>
      <c r="F27" s="28" t="s">
        <v>19</v>
      </c>
      <c r="G27" s="69" t="str">
        <f>[1]Participants!E9</f>
        <v>Salty Bulldogs</v>
      </c>
      <c r="H27" s="69" t="str">
        <f>[1]Participants!E8</f>
        <v xml:space="preserve">Dortmund Devils II </v>
      </c>
      <c r="I27" s="70"/>
      <c r="J27" s="70"/>
      <c r="K27" s="54" t="s">
        <v>74</v>
      </c>
      <c r="L27" s="20" t="str">
        <f>[1]Participants!F9</f>
        <v>Frankforter Frösch</v>
      </c>
      <c r="M27" s="20" t="str">
        <f>[1]Participants!F7</f>
        <v xml:space="preserve">Nyhavn II </v>
      </c>
      <c r="N27" s="22"/>
      <c r="O27" s="22"/>
      <c r="P27" s="28" t="s">
        <v>43</v>
      </c>
      <c r="Q27" s="20" t="str">
        <f>[1]Participants!G5</f>
        <v>Den Haag Hyenas</v>
      </c>
      <c r="R27" s="20" t="str">
        <f>[1]Participants!G6</f>
        <v>Lubljana Silverhawks</v>
      </c>
      <c r="S27" s="22"/>
      <c r="T27" s="22"/>
      <c r="U27" s="54" t="s">
        <v>20</v>
      </c>
      <c r="V27" s="20" t="str">
        <f>[1]Participants!H9</f>
        <v>Uni Würzburg</v>
      </c>
      <c r="W27" s="20" t="str">
        <f>[1]Participants!H8</f>
        <v>Fun Diamonds</v>
      </c>
      <c r="X27" s="22"/>
      <c r="Y27" s="28"/>
      <c r="Z27" s="22" t="s">
        <v>49</v>
      </c>
      <c r="AA27" s="27" t="str">
        <f>[1]Participants!I6</f>
        <v>Copenhagen T'hawks</v>
      </c>
      <c r="AB27" s="20" t="str">
        <f>[1]Participants!I8</f>
        <v xml:space="preserve">Munich Spatzen I </v>
      </c>
      <c r="AC27" s="22"/>
      <c r="AD27" s="28"/>
      <c r="AE27" s="22" t="s">
        <v>50</v>
      </c>
    </row>
    <row r="28" spans="1:31" ht="45">
      <c r="A28" s="15" t="s">
        <v>75</v>
      </c>
      <c r="B28" s="20" t="str">
        <f>[1]Participants!G9</f>
        <v>Phantoms Allstars</v>
      </c>
      <c r="C28" s="20" t="str">
        <f>[1]Participants!G7</f>
        <v>Badener Greifs</v>
      </c>
      <c r="D28" s="22"/>
      <c r="E28" s="22"/>
      <c r="F28" s="28" t="s">
        <v>73</v>
      </c>
      <c r="G28" s="20" t="str">
        <f>[1]Participants!D8</f>
        <v xml:space="preserve">Dortmund Devils I </v>
      </c>
      <c r="H28" s="20" t="str">
        <f>[1]Participants!D10</f>
        <v>Weinheim Longhorns</v>
      </c>
      <c r="I28" s="22"/>
      <c r="J28" s="22"/>
      <c r="K28" s="54" t="s">
        <v>28</v>
      </c>
      <c r="L28" s="20" t="str">
        <f>[1]Participants!F8</f>
        <v>Mainz Legionaries</v>
      </c>
      <c r="M28" s="20" t="str">
        <f>[1]Participants!F5</f>
        <v>Lazio Marines</v>
      </c>
      <c r="N28" s="22"/>
      <c r="O28" s="22"/>
      <c r="P28" s="28" t="s">
        <v>76</v>
      </c>
      <c r="Q28" s="20" t="str">
        <f>[1]Participants!H10</f>
        <v>Ilmenau Ilmroosters</v>
      </c>
      <c r="R28" s="20" t="str">
        <f>[1]Participants!H9</f>
        <v>Uni Würzburg</v>
      </c>
      <c r="S28" s="22"/>
      <c r="T28" s="22"/>
      <c r="U28" s="54" t="s">
        <v>30</v>
      </c>
      <c r="V28" s="20" t="str">
        <f>[1]Participants!H11</f>
        <v>Idar-Oberstein Fire</v>
      </c>
      <c r="W28" s="20" t="str">
        <f>[1]Participants!H5</f>
        <v xml:space="preserve">Nyhavn I </v>
      </c>
      <c r="X28" s="22"/>
      <c r="Y28" s="28"/>
      <c r="Z28" s="22" t="s">
        <v>31</v>
      </c>
      <c r="AA28" s="27" t="str">
        <f>[1]Participants!I11</f>
        <v>Baunatal Scorpions</v>
      </c>
      <c r="AB28" s="20" t="str">
        <f>[1]Participants!I5</f>
        <v>Den Haag Lions</v>
      </c>
      <c r="AC28" s="22"/>
      <c r="AD28" s="28"/>
      <c r="AE28" s="22" t="s">
        <v>38</v>
      </c>
    </row>
    <row r="29" spans="1:31" ht="45">
      <c r="A29" s="15" t="s">
        <v>77</v>
      </c>
      <c r="B29" s="20" t="str">
        <f>[1]Participants!E5</f>
        <v>Walldorf Wanderers II</v>
      </c>
      <c r="C29" s="20" t="str">
        <f>[1]Participants!E9</f>
        <v>Salty Bulldogs</v>
      </c>
      <c r="D29" s="23"/>
      <c r="E29" s="22"/>
      <c r="F29" s="28" t="s">
        <v>17</v>
      </c>
      <c r="G29" s="55" t="str">
        <f>[1]Participants!A7</f>
        <v>Wanderers Juniors</v>
      </c>
      <c r="H29" s="55" t="str">
        <f>[1]Participants!A11</f>
        <v>Idar Oberstein Fire</v>
      </c>
      <c r="I29" s="22"/>
      <c r="J29" s="22"/>
      <c r="K29" s="54" t="s">
        <v>35</v>
      </c>
      <c r="L29" s="55" t="str">
        <f>[1]Participants!A10</f>
        <v>Baunatal Scorpions</v>
      </c>
      <c r="M29" s="55" t="str">
        <f>[1]Participants!A8</f>
        <v>Weinheim Longhorns</v>
      </c>
      <c r="N29" s="22"/>
      <c r="O29" s="22"/>
      <c r="P29" s="28" t="s">
        <v>55</v>
      </c>
      <c r="Q29" s="57" t="str">
        <f>[1]Participants!B9</f>
        <v>Copenhagen con Fusion</v>
      </c>
      <c r="R29" s="57" t="str">
        <f>[1]Participants!B6</f>
        <v xml:space="preserve">German Allstars </v>
      </c>
      <c r="S29" s="22"/>
      <c r="T29" s="22"/>
      <c r="U29" s="54" t="s">
        <v>78</v>
      </c>
      <c r="V29" s="55" t="str">
        <f>[1]Participants!A9</f>
        <v>Raptors Juniors</v>
      </c>
      <c r="W29" s="55" t="str">
        <f>[1]Participants!A6</f>
        <v>DH Hyenas Juniors</v>
      </c>
      <c r="X29" s="22"/>
      <c r="Y29" s="28"/>
      <c r="Z29" s="22" t="s">
        <v>63</v>
      </c>
      <c r="AA29" s="27" t="str">
        <f>[1]Participants!F9</f>
        <v>Frankforter Frösch</v>
      </c>
      <c r="AB29" s="20" t="str">
        <f>[1]Participants!F11</f>
        <v>Bremerhaven S'hawks</v>
      </c>
      <c r="AC29" s="22"/>
      <c r="AD29" s="28"/>
      <c r="AE29" s="22" t="s">
        <v>79</v>
      </c>
    </row>
    <row r="30" spans="1:31" ht="30">
      <c r="A30" s="15" t="s">
        <v>80</v>
      </c>
      <c r="B30" s="20" t="str">
        <f>[1]Participants!H10</f>
        <v>Ilmenau Ilmroosters</v>
      </c>
      <c r="C30" s="20" t="str">
        <f>[1]Participants!H8</f>
        <v>Fun Diamonds</v>
      </c>
      <c r="D30" s="23"/>
      <c r="E30" s="22"/>
      <c r="F30" s="28" t="s">
        <v>54</v>
      </c>
      <c r="G30" s="20" t="str">
        <f>[1]Participants!I7</f>
        <v>Kelkheim Lizzards</v>
      </c>
      <c r="H30" s="20" t="str">
        <f>[1]Participants!I11</f>
        <v>Baunatal Scorpions</v>
      </c>
      <c r="I30" s="22"/>
      <c r="J30" s="22"/>
      <c r="K30" s="54" t="s">
        <v>78</v>
      </c>
      <c r="L30" s="20" t="str">
        <f>[1]Participants!F7</f>
        <v xml:space="preserve">Nyhavn II </v>
      </c>
      <c r="M30" s="20" t="str">
        <f>[1]Participants!F10</f>
        <v>Suburbian Foxes</v>
      </c>
      <c r="N30" s="22"/>
      <c r="O30" s="22"/>
      <c r="P30" s="28" t="s">
        <v>66</v>
      </c>
      <c r="Q30" s="20" t="str">
        <f>[1]Participants!G10</f>
        <v xml:space="preserve">Wildboyz </v>
      </c>
      <c r="R30" s="20" t="str">
        <f>[1]Participants!G5</f>
        <v>Den Haag Hyenas</v>
      </c>
      <c r="S30" s="22"/>
      <c r="T30" s="22"/>
      <c r="U30" s="54" t="s">
        <v>118</v>
      </c>
      <c r="V30" s="20" t="str">
        <f>[1]Participants!H9</f>
        <v>Uni Würzburg</v>
      </c>
      <c r="W30" s="20" t="str">
        <f>[1]Participants!H7</f>
        <v>Franken Fun Rams</v>
      </c>
      <c r="X30" s="22"/>
      <c r="Y30" s="28"/>
      <c r="Z30" s="22" t="s">
        <v>82</v>
      </c>
      <c r="AA30" s="27" t="str">
        <f>[1]Participants!I8</f>
        <v xml:space="preserve">Munich Spatzen I </v>
      </c>
      <c r="AB30" s="20" t="str">
        <f>[1]Participants!I9</f>
        <v>Augsburg Raptors</v>
      </c>
      <c r="AC30" s="22"/>
      <c r="AD30" s="28"/>
      <c r="AE30" s="22" t="s">
        <v>43</v>
      </c>
    </row>
    <row r="31" spans="1:31" ht="45">
      <c r="A31" s="15" t="s">
        <v>81</v>
      </c>
      <c r="B31" s="20" t="str">
        <f>[1]Participants!H5</f>
        <v xml:space="preserve">Nyhavn I </v>
      </c>
      <c r="C31" s="20" t="str">
        <f>[1]Participants!H6</f>
        <v>Swiss National Team</v>
      </c>
      <c r="D31" s="23"/>
      <c r="E31" s="22"/>
      <c r="F31" s="28" t="s">
        <v>38</v>
      </c>
      <c r="G31" s="20" t="str">
        <f>[1]Participants!E7</f>
        <v xml:space="preserve">Nörrebronx Naebdyr </v>
      </c>
      <c r="H31" s="20" t="str">
        <f>[1]Participants!E5</f>
        <v>Walldorf Wanderers II</v>
      </c>
      <c r="I31" s="22"/>
      <c r="J31" s="22"/>
      <c r="K31" s="54" t="s">
        <v>68</v>
      </c>
      <c r="L31" s="20" t="str">
        <f>[1]Participants!F6</f>
        <v>Vienna Constables</v>
      </c>
      <c r="M31" s="20" t="str">
        <f>[1]Participants!F8</f>
        <v>Mainz Legionaries</v>
      </c>
      <c r="N31" s="22"/>
      <c r="O31" s="22"/>
      <c r="P31" s="28" t="s">
        <v>29</v>
      </c>
      <c r="Q31" s="20" t="str">
        <f>[1]Participants!G6</f>
        <v>Lubljana Silverhawks</v>
      </c>
      <c r="R31" s="20" t="str">
        <f>[1]Participants!G8</f>
        <v xml:space="preserve">Munich Spatzen II </v>
      </c>
      <c r="S31" s="22"/>
      <c r="T31" s="22"/>
      <c r="U31" s="54" t="s">
        <v>55</v>
      </c>
      <c r="V31" s="20" t="str">
        <f>[1]Participants!D10</f>
        <v>Weinheim Longhorns</v>
      </c>
      <c r="W31" s="20" t="str">
        <f>[1]Participants!D7</f>
        <v>Caipi Allstars</v>
      </c>
      <c r="X31" s="22"/>
      <c r="Y31" s="28"/>
      <c r="Z31" s="22" t="s">
        <v>31</v>
      </c>
      <c r="AA31" s="27" t="str">
        <f>[1]Participants!I10</f>
        <v>Königsbrunn B'dogs</v>
      </c>
      <c r="AB31" s="20" t="str">
        <f>[1]Participants!I6</f>
        <v>Copenhagen T'hawks</v>
      </c>
      <c r="AC31" s="22"/>
      <c r="AD31" s="28"/>
      <c r="AE31" s="22" t="s">
        <v>30</v>
      </c>
    </row>
    <row r="32" spans="1:31" ht="43.5">
      <c r="A32" s="15" t="s">
        <v>83</v>
      </c>
      <c r="B32" s="56" t="str">
        <f>[1]Participants!B9</f>
        <v>Copenhagen con Fusion</v>
      </c>
      <c r="C32" s="56" t="str">
        <f>[1]Participants!B7</f>
        <v xml:space="preserve">Foxes </v>
      </c>
      <c r="D32" s="23"/>
      <c r="E32" s="22"/>
      <c r="F32" s="28" t="s">
        <v>78</v>
      </c>
      <c r="G32" s="20" t="str">
        <f>[1]Participants!I8</f>
        <v xml:space="preserve">Munich Spatzen I </v>
      </c>
      <c r="H32" s="20" t="str">
        <f>[1]Participants!I10</f>
        <v>Königsbrunn B'dogs</v>
      </c>
      <c r="I32" s="22"/>
      <c r="J32" s="22"/>
      <c r="K32" s="54" t="s">
        <v>84</v>
      </c>
      <c r="L32" s="55" t="str">
        <f>[1]Participants!A11</f>
        <v>Idar Oberstein Fire</v>
      </c>
      <c r="M32" s="55" t="str">
        <f>[1]Participants!A8</f>
        <v>Weinheim Longhorns</v>
      </c>
      <c r="N32" s="22"/>
      <c r="O32" s="22"/>
      <c r="P32" s="28" t="s">
        <v>69</v>
      </c>
      <c r="Q32" s="55" t="str">
        <f>[1]Participants!A5</f>
        <v>Marienheider Flames</v>
      </c>
      <c r="R32" s="55" t="str">
        <f>[1]Participants!A6</f>
        <v>DH Hyenas Juniors</v>
      </c>
      <c r="S32" s="22"/>
      <c r="T32" s="22"/>
      <c r="U32" s="54" t="s">
        <v>85</v>
      </c>
      <c r="V32" s="55" t="str">
        <f>[1]Participants!A9</f>
        <v>Raptors Juniors</v>
      </c>
      <c r="W32" s="55" t="str">
        <f>[1]Participants!A10</f>
        <v>Baunatal Scorpions</v>
      </c>
      <c r="X32" s="22"/>
      <c r="Y32" s="28"/>
      <c r="Z32" s="22" t="s">
        <v>28</v>
      </c>
      <c r="AA32" s="27" t="str">
        <f>[1]Participants!I5</f>
        <v>Den Haag Lions</v>
      </c>
      <c r="AB32" s="20" t="str">
        <f>[1]Participants!I7</f>
        <v>Kelkheim Lizzards</v>
      </c>
      <c r="AC32" s="22"/>
      <c r="AD32" s="28"/>
      <c r="AE32" s="22" t="s">
        <v>60</v>
      </c>
    </row>
    <row r="33" spans="1:31" ht="45">
      <c r="A33" s="15" t="s">
        <v>86</v>
      </c>
      <c r="B33" s="20" t="str">
        <f>[1]Participants!H9</f>
        <v>Uni Würzburg</v>
      </c>
      <c r="C33" s="20" t="str">
        <f>[1]Participants!H11</f>
        <v>Idar-Oberstein Fire</v>
      </c>
      <c r="D33" s="23"/>
      <c r="E33" s="22"/>
      <c r="F33" s="28" t="s">
        <v>49</v>
      </c>
      <c r="G33" s="20" t="str">
        <f>[1]Participants!F11</f>
        <v>Bremerhaven S'hawks</v>
      </c>
      <c r="H33" s="20" t="str">
        <f>[1]Participants!F7</f>
        <v xml:space="preserve">Nyhavn II </v>
      </c>
      <c r="I33" s="22"/>
      <c r="J33" s="22"/>
      <c r="K33" s="27" t="s">
        <v>43</v>
      </c>
      <c r="L33" s="62" t="str">
        <f>[1]Participants!F5</f>
        <v>Lazio Marines</v>
      </c>
      <c r="M33" s="20" t="str">
        <f>[1]Participants!F9</f>
        <v>Frankforter Frösch</v>
      </c>
      <c r="N33" s="27"/>
      <c r="O33" s="22"/>
      <c r="P33" s="28" t="s">
        <v>76</v>
      </c>
      <c r="Q33" s="20" t="str">
        <f>[1]Participants!G8</f>
        <v xml:space="preserve">Munich Spatzen II </v>
      </c>
      <c r="R33" s="20" t="str">
        <f>[1]Participants!G10</f>
        <v xml:space="preserve">Wildboyz </v>
      </c>
      <c r="S33" s="22"/>
      <c r="T33" s="22"/>
      <c r="U33" s="54" t="s">
        <v>119</v>
      </c>
      <c r="V33" s="20" t="str">
        <f>[1]Participants!H8</f>
        <v>Fun Diamonds</v>
      </c>
      <c r="W33" s="20" t="str">
        <f>[1]Participants!H5</f>
        <v xml:space="preserve">Nyhavn I </v>
      </c>
      <c r="X33" s="22"/>
      <c r="Y33" s="22"/>
      <c r="Z33" s="54" t="s">
        <v>38</v>
      </c>
      <c r="AA33" s="27" t="str">
        <f>[1]Participants!I11</f>
        <v>Baunatal Scorpions</v>
      </c>
      <c r="AB33" s="20" t="str">
        <f>[1]Participants!I6</f>
        <v>Copenhagen T'hawks</v>
      </c>
      <c r="AC33" s="22"/>
      <c r="AD33" s="28"/>
      <c r="AE33" s="22" t="s">
        <v>68</v>
      </c>
    </row>
    <row r="34" spans="1:31" ht="45">
      <c r="A34" s="15" t="s">
        <v>87</v>
      </c>
      <c r="B34" s="20" t="str">
        <f>[1]Participants!D7</f>
        <v>Caipi Allstars</v>
      </c>
      <c r="C34" s="20" t="str">
        <f>[1]Participants!D6</f>
        <v>Nakano Bagus</v>
      </c>
      <c r="D34" s="23"/>
      <c r="E34" s="22"/>
      <c r="F34" s="28" t="s">
        <v>53</v>
      </c>
      <c r="G34" s="20" t="str">
        <f>[1]Participants!E8</f>
        <v xml:space="preserve">Dortmund Devils II </v>
      </c>
      <c r="H34" s="20" t="str">
        <f>[1]Participants!E10</f>
        <v>Lalo Greyhounds</v>
      </c>
      <c r="I34" s="22"/>
      <c r="J34" s="22"/>
      <c r="K34" s="22" t="s">
        <v>88</v>
      </c>
      <c r="L34" s="20" t="str">
        <f>[1]Participants!H6</f>
        <v>Swiss National Team</v>
      </c>
      <c r="M34" s="20" t="str">
        <f>[1]Participants!H9</f>
        <v>Uni Würzburg</v>
      </c>
      <c r="N34" s="22"/>
      <c r="O34" s="22"/>
      <c r="P34" s="23" t="s">
        <v>36</v>
      </c>
      <c r="Q34" s="20" t="str">
        <f>[1]Participants!H7</f>
        <v>Franken Fun Rams</v>
      </c>
      <c r="R34" s="20" t="str">
        <f>[1]Participants!H10</f>
        <v>Ilmenau Ilmroosters</v>
      </c>
      <c r="S34" s="22"/>
      <c r="T34" s="22"/>
      <c r="U34" s="54" t="s">
        <v>70</v>
      </c>
      <c r="V34" s="20" t="str">
        <f>[1]Participants!F10</f>
        <v>Suburbian Foxes</v>
      </c>
      <c r="W34" s="20" t="str">
        <f>[1]Participants!F8</f>
        <v>Mainz Legionaries</v>
      </c>
      <c r="X34" s="22"/>
      <c r="Y34" s="22"/>
      <c r="Z34" s="54" t="s">
        <v>63</v>
      </c>
      <c r="AA34" s="27" t="str">
        <f>[1]Participants!I9</f>
        <v>Augsburg Raptors</v>
      </c>
      <c r="AB34" s="20" t="str">
        <f>[1]Participants!I5</f>
        <v>Den Haag Lions</v>
      </c>
      <c r="AC34" s="22"/>
      <c r="AD34" s="28"/>
      <c r="AE34" s="22" t="s">
        <v>43</v>
      </c>
    </row>
    <row r="35" spans="1:31" ht="45.75" thickBot="1">
      <c r="A35" s="15" t="s">
        <v>89</v>
      </c>
      <c r="B35" s="55" t="str">
        <f>[1]Participants!A7</f>
        <v>Wanderers Juniors</v>
      </c>
      <c r="C35" s="55" t="str">
        <f>[1]Participants!A8</f>
        <v>Weinheim Longhorns</v>
      </c>
      <c r="D35" s="23"/>
      <c r="E35" s="22"/>
      <c r="F35" s="28" t="s">
        <v>19</v>
      </c>
      <c r="G35" s="20" t="str">
        <f>[1]Participants!F11</f>
        <v>Bremerhaven S'hawks</v>
      </c>
      <c r="H35" s="20" t="str">
        <f>[1]Participants!F6</f>
        <v>Vienna Constables</v>
      </c>
      <c r="I35" s="22"/>
      <c r="J35" s="22"/>
      <c r="K35" s="22" t="s">
        <v>28</v>
      </c>
      <c r="L35" s="69" t="str">
        <f>[1]Participants!G5</f>
        <v>Den Haag Hyenas</v>
      </c>
      <c r="M35" s="71" t="str">
        <f>[1]Participants!G9</f>
        <v>Phantoms Allstars</v>
      </c>
      <c r="N35" s="70"/>
      <c r="O35" s="70"/>
      <c r="P35" s="28" t="s">
        <v>66</v>
      </c>
      <c r="Q35" s="55" t="str">
        <f>[1]Participants!A5</f>
        <v>Marienheider Flames</v>
      </c>
      <c r="R35" s="55" t="str">
        <f>[1]Participants!A11</f>
        <v>Idar Oberstein Fire</v>
      </c>
      <c r="S35" s="22"/>
      <c r="T35" s="22"/>
      <c r="U35" s="54" t="s">
        <v>34</v>
      </c>
      <c r="V35" s="55" t="str">
        <f>[1]Participants!A6</f>
        <v>DH Hyenas Juniors</v>
      </c>
      <c r="W35" s="55" t="str">
        <f>[1]Participants!A10</f>
        <v>Baunatal Scorpions</v>
      </c>
      <c r="X35" s="22"/>
      <c r="Y35" s="28"/>
      <c r="Z35" s="22" t="s">
        <v>56</v>
      </c>
      <c r="AA35" s="35" t="str">
        <f>[1]Participants!G7</f>
        <v>Badener Greifs</v>
      </c>
      <c r="AB35" s="31" t="str">
        <f>[1]Participants!G6</f>
        <v>Lubljana Silverhawks</v>
      </c>
      <c r="AC35" s="33"/>
      <c r="AD35" s="36"/>
      <c r="AE35" s="33" t="s">
        <v>71</v>
      </c>
    </row>
    <row r="36" spans="1:31" ht="45">
      <c r="A36" s="15" t="s">
        <v>13</v>
      </c>
      <c r="B36" s="20" t="str">
        <f>[1]Participants!F9</f>
        <v>Frankforter Frösch</v>
      </c>
      <c r="C36" s="20" t="str">
        <f>[1]Participants!F8</f>
        <v>Mainz Legionaries</v>
      </c>
      <c r="D36" s="23"/>
      <c r="E36" s="22"/>
      <c r="F36" s="28" t="s">
        <v>90</v>
      </c>
      <c r="G36" s="20" t="str">
        <f>[1]Participants!E9</f>
        <v>Salty Bulldogs</v>
      </c>
      <c r="H36" s="20" t="str">
        <f>[1]Participants!E10</f>
        <v>Lalo Greyhounds</v>
      </c>
      <c r="I36" s="22"/>
      <c r="J36" s="22"/>
      <c r="K36" s="54" t="s">
        <v>59</v>
      </c>
      <c r="L36" s="20" t="str">
        <f>[1]Participants!I9</f>
        <v>Augsburg Raptors</v>
      </c>
      <c r="M36" s="20" t="str">
        <f>[1]Participants!I10</f>
        <v>Königsbrunn B'dogs</v>
      </c>
      <c r="N36" s="22"/>
      <c r="O36" s="22"/>
      <c r="P36" s="28" t="s">
        <v>48</v>
      </c>
      <c r="Q36" s="20" t="str">
        <f>[1]Participants!H8</f>
        <v>Fun Diamonds</v>
      </c>
      <c r="R36" s="20" t="str">
        <f>[1]Participants!H7</f>
        <v>Franken Fun Rams</v>
      </c>
      <c r="S36" s="22"/>
      <c r="T36" s="22"/>
      <c r="U36" s="54" t="s">
        <v>73</v>
      </c>
      <c r="V36" s="20" t="str">
        <f>[1]Participants!I11</f>
        <v>Baunatal Scorpions</v>
      </c>
      <c r="W36" s="20" t="str">
        <f>[1]Participants!I8</f>
        <v xml:space="preserve">Munich Spatzen I </v>
      </c>
      <c r="X36" s="22"/>
      <c r="Y36" s="28"/>
      <c r="Z36" s="22" t="s">
        <v>91</v>
      </c>
      <c r="AA36" s="2"/>
      <c r="AB36" s="2"/>
      <c r="AC36" s="2"/>
      <c r="AD36" s="2"/>
      <c r="AE36" s="2"/>
    </row>
    <row r="37" spans="1:31" ht="45.75" thickBot="1">
      <c r="A37" s="29" t="s">
        <v>15</v>
      </c>
      <c r="B37" s="63" t="str">
        <f>[1]Participants!F5</f>
        <v>Lazio Marines</v>
      </c>
      <c r="C37" s="63" t="str">
        <f>[1]Participants!F6</f>
        <v>Vienna Constables</v>
      </c>
      <c r="D37" s="64"/>
      <c r="E37" s="65"/>
      <c r="F37" s="66" t="s">
        <v>65</v>
      </c>
      <c r="G37" s="31" t="str">
        <f>[1]Participants!F10</f>
        <v>Suburbian Foxes</v>
      </c>
      <c r="H37" s="31" t="str">
        <f>[1]Participants!F11</f>
        <v>Bremerhaven S'hawks</v>
      </c>
      <c r="I37" s="33"/>
      <c r="J37" s="33"/>
      <c r="K37" s="67" t="s">
        <v>56</v>
      </c>
      <c r="L37" s="31" t="str">
        <f>[1]Participants!G9</f>
        <v>Phantoms Allstars</v>
      </c>
      <c r="M37" s="31" t="str">
        <f>[1]Participants!G8</f>
        <v xml:space="preserve">Munich Spatzen II </v>
      </c>
      <c r="N37" s="33"/>
      <c r="O37" s="33"/>
      <c r="P37" s="36" t="s">
        <v>30</v>
      </c>
      <c r="Q37" s="31" t="str">
        <f>[1]Participants!G10</f>
        <v xml:space="preserve">Wildboyz </v>
      </c>
      <c r="R37" s="31" t="str">
        <f>[1]Participants!G6</f>
        <v>Lubljana Silverhawks</v>
      </c>
      <c r="S37" s="33"/>
      <c r="T37" s="33"/>
      <c r="U37" s="67" t="s">
        <v>31</v>
      </c>
      <c r="V37" s="31" t="str">
        <f>[1]Participants!H6</f>
        <v>Swiss National Team</v>
      </c>
      <c r="W37" s="31" t="str">
        <f>[1]Participants!H10</f>
        <v>Ilmenau Ilmroosters</v>
      </c>
      <c r="X37" s="33"/>
      <c r="Y37" s="36"/>
      <c r="Z37" s="33" t="s">
        <v>54</v>
      </c>
      <c r="AA37" s="2"/>
      <c r="AB37" s="2"/>
      <c r="AC37" s="2"/>
      <c r="AD37" s="2"/>
      <c r="AE37" s="2"/>
    </row>
    <row r="39" spans="1:31" ht="15.75" thickBot="1"/>
    <row r="40" spans="1:31" ht="15.75" thickBot="1">
      <c r="A40" s="105" t="s">
        <v>92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7"/>
    </row>
    <row r="41" spans="1:31" ht="15.75" thickBot="1"/>
    <row r="42" spans="1:31" ht="15.75" thickBot="1">
      <c r="A42" s="108" t="s">
        <v>1</v>
      </c>
      <c r="B42" s="110" t="s">
        <v>2</v>
      </c>
      <c r="C42" s="111"/>
      <c r="D42" s="111"/>
      <c r="E42" s="111"/>
      <c r="F42" s="112"/>
      <c r="G42" s="110" t="s">
        <v>3</v>
      </c>
      <c r="H42" s="111"/>
      <c r="I42" s="111"/>
      <c r="J42" s="111"/>
      <c r="K42" s="112"/>
      <c r="L42" s="110" t="s">
        <v>4</v>
      </c>
      <c r="M42" s="111"/>
      <c r="N42" s="111"/>
      <c r="O42" s="111"/>
      <c r="P42" s="112"/>
      <c r="Q42" s="110" t="s">
        <v>5</v>
      </c>
      <c r="R42" s="111"/>
      <c r="S42" s="111"/>
      <c r="T42" s="111"/>
      <c r="U42" s="112"/>
      <c r="V42" s="110" t="s">
        <v>6</v>
      </c>
      <c r="W42" s="111"/>
      <c r="X42" s="111"/>
      <c r="Y42" s="111"/>
      <c r="Z42" s="112"/>
      <c r="AA42" s="110" t="s">
        <v>7</v>
      </c>
      <c r="AB42" s="111"/>
      <c r="AC42" s="111"/>
      <c r="AD42" s="111"/>
      <c r="AE42" s="112"/>
    </row>
    <row r="43" spans="1:31" ht="15.75" thickBot="1">
      <c r="A43" s="113"/>
      <c r="B43" s="42" t="s">
        <v>8</v>
      </c>
      <c r="C43" s="43" t="s">
        <v>9</v>
      </c>
      <c r="D43" s="44" t="s">
        <v>10</v>
      </c>
      <c r="E43" s="45" t="s">
        <v>11</v>
      </c>
      <c r="F43" s="5" t="s">
        <v>12</v>
      </c>
      <c r="G43" s="42" t="s">
        <v>8</v>
      </c>
      <c r="H43" s="43" t="s">
        <v>9</v>
      </c>
      <c r="I43" s="44" t="s">
        <v>10</v>
      </c>
      <c r="J43" s="45" t="s">
        <v>11</v>
      </c>
      <c r="K43" s="5" t="s">
        <v>12</v>
      </c>
      <c r="L43" s="42" t="s">
        <v>8</v>
      </c>
      <c r="M43" s="43" t="s">
        <v>9</v>
      </c>
      <c r="N43" s="44" t="s">
        <v>10</v>
      </c>
      <c r="O43" s="45" t="s">
        <v>11</v>
      </c>
      <c r="P43" s="5" t="s">
        <v>12</v>
      </c>
      <c r="Q43" s="42" t="s">
        <v>8</v>
      </c>
      <c r="R43" s="43" t="s">
        <v>9</v>
      </c>
      <c r="S43" s="44" t="s">
        <v>10</v>
      </c>
      <c r="T43" s="45" t="s">
        <v>11</v>
      </c>
      <c r="U43" s="5" t="s">
        <v>12</v>
      </c>
      <c r="V43" s="42" t="s">
        <v>8</v>
      </c>
      <c r="W43" s="43" t="s">
        <v>9</v>
      </c>
      <c r="X43" s="44" t="s">
        <v>10</v>
      </c>
      <c r="Y43" s="45" t="s">
        <v>11</v>
      </c>
      <c r="Z43" s="5" t="s">
        <v>12</v>
      </c>
      <c r="AA43" s="46" t="s">
        <v>8</v>
      </c>
      <c r="AB43" s="47" t="s">
        <v>9</v>
      </c>
      <c r="AC43" s="48" t="s">
        <v>10</v>
      </c>
      <c r="AD43" s="47" t="s">
        <v>11</v>
      </c>
      <c r="AE43" s="6" t="s">
        <v>12</v>
      </c>
    </row>
    <row r="44" spans="1:31" ht="30" thickBot="1">
      <c r="A44" s="12" t="s">
        <v>93</v>
      </c>
      <c r="B44" s="72" t="s">
        <v>97</v>
      </c>
      <c r="C44" s="72" t="s">
        <v>98</v>
      </c>
      <c r="D44" s="73"/>
      <c r="E44" s="73"/>
      <c r="F44" s="74" t="s">
        <v>40</v>
      </c>
      <c r="G44" s="75"/>
      <c r="H44" s="75"/>
      <c r="I44" s="75"/>
      <c r="J44" s="75"/>
      <c r="K44" s="75"/>
      <c r="L44" s="76"/>
      <c r="M44" s="77"/>
      <c r="N44" s="77"/>
      <c r="O44" s="77"/>
      <c r="P44" s="76"/>
      <c r="Q44" s="77"/>
      <c r="R44" s="77"/>
      <c r="S44" s="77"/>
      <c r="T44" s="77"/>
      <c r="U44" s="77"/>
      <c r="V44" s="78"/>
      <c r="W44" s="79"/>
      <c r="X44" s="79"/>
      <c r="Y44" s="79"/>
      <c r="Z44" s="79"/>
      <c r="AA44" s="79"/>
      <c r="AB44" s="80"/>
      <c r="AC44" s="76"/>
      <c r="AD44" s="76"/>
      <c r="AE44" s="81"/>
    </row>
    <row r="45" spans="1:31" ht="30" thickBot="1">
      <c r="A45" s="15" t="s">
        <v>94</v>
      </c>
      <c r="B45" s="82" t="s">
        <v>101</v>
      </c>
      <c r="C45" s="82" t="s">
        <v>97</v>
      </c>
      <c r="D45" s="83"/>
      <c r="E45" s="83"/>
      <c r="F45" s="84" t="s">
        <v>79</v>
      </c>
      <c r="G45" s="85" t="s">
        <v>99</v>
      </c>
      <c r="H45" s="85" t="s">
        <v>102</v>
      </c>
      <c r="I45" s="86"/>
      <c r="J45" s="86"/>
      <c r="K45" s="86" t="s">
        <v>85</v>
      </c>
      <c r="L45" s="87"/>
      <c r="M45" s="88"/>
      <c r="N45" s="88"/>
      <c r="O45" s="88"/>
      <c r="P45" s="87"/>
      <c r="Q45" s="89"/>
      <c r="R45" s="89"/>
      <c r="S45" s="89"/>
      <c r="T45" s="89"/>
      <c r="U45" s="89"/>
      <c r="V45" s="90"/>
      <c r="W45" s="91"/>
      <c r="X45" s="91"/>
      <c r="Y45" s="91"/>
      <c r="Z45" s="91"/>
      <c r="AA45" s="91"/>
      <c r="AB45" s="92"/>
      <c r="AC45" s="93"/>
      <c r="AD45" s="93"/>
      <c r="AE45" s="93"/>
    </row>
    <row r="46" spans="1:31" ht="44.25" thickBot="1">
      <c r="A46" s="12" t="s">
        <v>27</v>
      </c>
      <c r="B46" s="94" t="s">
        <v>103</v>
      </c>
      <c r="C46" s="94" t="s">
        <v>104</v>
      </c>
      <c r="D46" s="95"/>
      <c r="E46" s="95"/>
      <c r="F46" s="96" t="s">
        <v>95</v>
      </c>
      <c r="G46" s="97" t="s">
        <v>102</v>
      </c>
      <c r="H46" s="97" t="s">
        <v>105</v>
      </c>
      <c r="I46" s="86"/>
      <c r="J46" s="86"/>
      <c r="K46" s="86" t="s">
        <v>16</v>
      </c>
      <c r="L46" s="98" t="s">
        <v>106</v>
      </c>
      <c r="M46" s="98" t="s">
        <v>107</v>
      </c>
      <c r="N46" s="86"/>
      <c r="O46" s="86"/>
      <c r="P46" s="99" t="s">
        <v>96</v>
      </c>
      <c r="Q46" s="100"/>
      <c r="R46" s="100"/>
      <c r="S46" s="100"/>
      <c r="T46" s="100"/>
      <c r="U46" s="100"/>
      <c r="V46" s="101"/>
      <c r="W46" s="102"/>
      <c r="X46" s="102"/>
      <c r="Y46" s="102"/>
      <c r="Z46" s="102"/>
      <c r="AA46" s="102"/>
      <c r="AB46" s="103"/>
      <c r="AC46" s="104"/>
      <c r="AD46" s="104"/>
      <c r="AE46" s="104"/>
    </row>
  </sheetData>
  <mergeCells count="24">
    <mergeCell ref="A40:AE40"/>
    <mergeCell ref="A42:A43"/>
    <mergeCell ref="B42:F42"/>
    <mergeCell ref="G42:K42"/>
    <mergeCell ref="L42:P42"/>
    <mergeCell ref="Q42:U42"/>
    <mergeCell ref="V42:Z42"/>
    <mergeCell ref="AA42:AE42"/>
    <mergeCell ref="A14:AE14"/>
    <mergeCell ref="A16:A17"/>
    <mergeCell ref="B16:F16"/>
    <mergeCell ref="G16:K16"/>
    <mergeCell ref="L16:P16"/>
    <mergeCell ref="Q16:U16"/>
    <mergeCell ref="V16:Z16"/>
    <mergeCell ref="AA16:AE16"/>
    <mergeCell ref="A1:AE1"/>
    <mergeCell ref="A3:A4"/>
    <mergeCell ref="B3:F3"/>
    <mergeCell ref="G3:K3"/>
    <mergeCell ref="L3:P3"/>
    <mergeCell ref="Q3:U3"/>
    <mergeCell ref="V3:Z3"/>
    <mergeCell ref="AA3:AE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Riedl</dc:creator>
  <cp:lastModifiedBy>Andreas Riedl</cp:lastModifiedBy>
  <dcterms:created xsi:type="dcterms:W3CDTF">2012-05-27T09:41:51Z</dcterms:created>
  <dcterms:modified xsi:type="dcterms:W3CDTF">2012-06-03T17:23:35Z</dcterms:modified>
</cp:coreProperties>
</file>